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20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утверждение'!$A$1:$I$252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0" i="3" l="1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<sst xmlns="http://schemas.openxmlformats.org/spreadsheetml/2006/main" count="22" uniqueCount="22">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</sst>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"ОБИС ЭНЕРГОМОНТАЖ"</v>
          </cell>
          <cell r="G4" t="str">
            <v>Зайцев </v>
          </cell>
          <cell r="H4" t="str">
            <v>Виктор </v>
          </cell>
          <cell r="I4" t="str">
            <v>Алексеевич</v>
          </cell>
          <cell r="K4" t="str">
            <v>Руководитель проекта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"ПЕРВЫЙ ШОКОЛАТЬЕ"</v>
          </cell>
          <cell r="G5" t="str">
            <v>Гульченко </v>
          </cell>
          <cell r="H5" t="str">
            <v>Максим </v>
          </cell>
          <cell r="I5" t="str">
            <v>Витальевич</v>
          </cell>
          <cell r="K5" t="str">
            <v>Главный инженер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"ПЕРВЫЙ ШОКОЛАТЬЕ"</v>
          </cell>
          <cell r="G6" t="str">
            <v>Лощинин </v>
          </cell>
          <cell r="H6" t="str">
            <v>Владимир </v>
          </cell>
          <cell r="I6" t="str">
            <v>Николаевич</v>
          </cell>
          <cell r="K6" t="str">
            <v>Наладчик технологического оборудования</v>
          </cell>
          <cell r="M6" t="str">
            <v>первичная</v>
          </cell>
          <cell r="N6" t="str">
            <v>оперативно-ремонтный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"ПЕРВЫЙ ШОКОЛАТЬЕ"</v>
          </cell>
          <cell r="G7" t="str">
            <v>Лукинов </v>
          </cell>
          <cell r="H7" t="str">
            <v>Андрей </v>
          </cell>
          <cell r="I7" t="str">
            <v>Иванович</v>
          </cell>
          <cell r="K7" t="str">
            <v>Главный механик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"ПЕРВЫЙ ШОКОЛАТЬЕ"</v>
          </cell>
          <cell r="G8" t="str">
            <v>Татаринов </v>
          </cell>
          <cell r="H8" t="str">
            <v>Александр </v>
          </cell>
          <cell r="I8" t="str">
            <v>Евгеньевич</v>
          </cell>
          <cell r="K8" t="str">
            <v>Наладчик технологического оборудования</v>
          </cell>
          <cell r="M8" t="str">
            <v>очередная</v>
          </cell>
          <cell r="N8" t="str">
            <v>оперативно-ремонтный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"ПЕРВЫЙ ШОКОЛАТЬЕ"</v>
          </cell>
          <cell r="G9" t="str">
            <v>Текучев </v>
          </cell>
          <cell r="H9" t="str">
            <v>Александр </v>
          </cell>
          <cell r="I9" t="str">
            <v>Васильевич</v>
          </cell>
          <cell r="K9" t="str">
            <v>Заместитель главного инженера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АО "ЗАРЯ-ЖИЛСЕРВИС"</v>
          </cell>
          <cell r="G10" t="str">
            <v>Ковера </v>
          </cell>
          <cell r="H10" t="str">
            <v>Виктор </v>
          </cell>
          <cell r="I10" t="str">
            <v>Николаевич</v>
          </cell>
          <cell r="K10" t="str">
            <v>начальник участка</v>
          </cell>
          <cell r="M10" t="str">
            <v>первичная</v>
          </cell>
          <cell r="N10" t="str">
            <v>административно—технический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АО "ЗАРЯ-ЖИЛСЕРВИС"</v>
          </cell>
          <cell r="G11" t="str">
            <v>Гречишкина </v>
          </cell>
          <cell r="H11" t="str">
            <v>Анна </v>
          </cell>
          <cell r="I11" t="str">
            <v>Георгиевна</v>
          </cell>
          <cell r="K11" t="str">
            <v>заместитель главного инженера</v>
          </cell>
          <cell r="M11" t="str">
            <v>первичная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"СПМК"</v>
          </cell>
          <cell r="G12" t="str">
            <v>Давыдов </v>
          </cell>
          <cell r="H12" t="str">
            <v>Алексей </v>
          </cell>
          <cell r="I12" t="str">
            <v>Александрович</v>
          </cell>
          <cell r="K12" t="str">
            <v>Директор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"КРИСТЕЛ"</v>
          </cell>
          <cell r="G13" t="str">
            <v>Новиков </v>
          </cell>
          <cell r="H13" t="str">
            <v>Сергей </v>
          </cell>
          <cell r="I13" t="str">
            <v>Евгеньевич</v>
          </cell>
          <cell r="K13" t="str">
            <v>Электрик 4-го разряда</v>
          </cell>
          <cell r="M13" t="str">
            <v>очередная</v>
          </cell>
          <cell r="N13" t="str">
            <v>оперативно-ремонтный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"ЭЛЕКСИ"</v>
          </cell>
          <cell r="G14" t="str">
            <v>Русских </v>
          </cell>
          <cell r="H14" t="str">
            <v>Вадим </v>
          </cell>
          <cell r="I14" t="str">
            <v>Юрьевич</v>
          </cell>
          <cell r="K14" t="str">
            <v>Иженер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ПТЭЭСиС</v>
          </cell>
          <cell r="V14">
            <v>0.375</v>
          </cell>
        </row>
        <row r="15">
          <cell r="E15" t="str">
            <v>ООО "ЭЛЕКСИ"</v>
          </cell>
          <cell r="G15" t="str">
            <v>Русских </v>
          </cell>
          <cell r="H15" t="str">
            <v>Роман </v>
          </cell>
          <cell r="I15" t="str">
            <v>Юрьевич</v>
          </cell>
          <cell r="K15" t="str">
            <v>электромонтажник</v>
          </cell>
          <cell r="M15" t="str">
            <v>внеочередная</v>
          </cell>
          <cell r="N15" t="str">
            <v>ремонтный персонал</v>
          </cell>
          <cell r="R15" t="str">
            <v>V до и выше 1000 В</v>
          </cell>
          <cell r="S15" t="str">
            <v>ПТЭЭСиС</v>
          </cell>
          <cell r="V15">
            <v>0.375</v>
          </cell>
        </row>
        <row r="16">
          <cell r="E16" t="str">
            <v>ООО "ФМ СЕРВИС"</v>
          </cell>
          <cell r="G16" t="str">
            <v>Липчанский </v>
          </cell>
          <cell r="H16" t="str">
            <v>Игорь </v>
          </cell>
          <cell r="I16" t="str">
            <v>Николаевич</v>
          </cell>
          <cell r="K16" t="str">
            <v>Руководитель службы эксплуатации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"ЯНДЕКС ДЦ МО"</v>
          </cell>
          <cell r="G17" t="str">
            <v>Снигирь </v>
          </cell>
          <cell r="H17" t="str">
            <v>Евгений </v>
          </cell>
          <cell r="I17" t="str">
            <v>Владимирович</v>
          </cell>
          <cell r="K17" t="str">
            <v>Ведущий инженер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"ЦЕНТРОБЛЭНЕРГО"</v>
          </cell>
          <cell r="G18" t="str">
            <v>Киселева </v>
          </cell>
          <cell r="H18" t="str">
            <v>Нина </v>
          </cell>
          <cell r="I18" t="str">
            <v>Николаевна</v>
          </cell>
          <cell r="K18" t="str">
            <v>Диспетчер</v>
          </cell>
          <cell r="M18" t="str">
            <v>очередная</v>
          </cell>
          <cell r="N18" t="str">
            <v>диспетчерский персонал</v>
          </cell>
          <cell r="R18" t="str">
            <v>V до и выше 1000 В</v>
          </cell>
          <cell r="S18" t="str">
            <v>ПТЭЭСиС</v>
          </cell>
          <cell r="V18">
            <v>0.375</v>
          </cell>
        </row>
        <row r="19">
          <cell r="E19" t="str">
            <v>ООО "СИНТЕЗ-Л"</v>
          </cell>
          <cell r="G19" t="str">
            <v>Давыдов </v>
          </cell>
          <cell r="H19" t="str">
            <v>Сергей </v>
          </cell>
          <cell r="I19" t="str">
            <v>Вячеславович</v>
          </cell>
          <cell r="K19" t="str">
            <v>начальник участка - энергетик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0.39583333333333331</v>
          </cell>
        </row>
        <row r="20">
          <cell r="E20" t="str">
            <v>ООО "ЭЛЕКСИ"</v>
          </cell>
          <cell r="G20" t="str">
            <v>Давыдов </v>
          </cell>
          <cell r="H20" t="str">
            <v>Алексей </v>
          </cell>
          <cell r="I20" t="str">
            <v>Александрович</v>
          </cell>
          <cell r="K20" t="str">
            <v>Начальник электролаборатории</v>
          </cell>
          <cell r="M20" t="str">
            <v>внеочередная</v>
          </cell>
          <cell r="N20" t="str">
            <v>административно—технический персонал, с правом испытания оборудования повышенным напряжением</v>
          </cell>
          <cell r="R20" t="str">
            <v>V до и выше 1000 В</v>
          </cell>
          <cell r="S20" t="str">
            <v>ПТЭЭСиС</v>
          </cell>
          <cell r="V20">
            <v>0.39583333333333331</v>
          </cell>
        </row>
        <row r="21">
          <cell r="E21" t="str">
            <v>ООО "ЭЛЕКСИ"</v>
          </cell>
          <cell r="G21" t="str">
            <v>Давыдова </v>
          </cell>
          <cell r="H21" t="str">
            <v>Марина </v>
          </cell>
          <cell r="I21" t="str">
            <v>Александровна</v>
          </cell>
          <cell r="K21" t="str">
            <v>Инженер</v>
          </cell>
          <cell r="M21" t="str">
            <v>внеочередная</v>
          </cell>
          <cell r="N21" t="str">
            <v>административно—технический персонал, с правом испытания оборудования повышенным напряжением</v>
          </cell>
          <cell r="R21" t="str">
            <v>V до и выше 1000 В</v>
          </cell>
          <cell r="S21" t="str">
            <v>ПТЭЭСиС</v>
          </cell>
          <cell r="V21">
            <v>0.39583333333333331</v>
          </cell>
        </row>
        <row r="22">
          <cell r="E22" t="str">
            <v>ИП РЯБОВА МАРИНА БОРИСОВНА</v>
          </cell>
          <cell r="G22" t="str">
            <v>Кирюханцев </v>
          </cell>
          <cell r="H22" t="str">
            <v>Геннадий </v>
          </cell>
          <cell r="I22" t="str">
            <v>Владимирович</v>
          </cell>
          <cell r="K22" t="str">
            <v>Начальник отдела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"БЁРН"</v>
          </cell>
          <cell r="G23" t="str">
            <v>Куваев </v>
          </cell>
          <cell r="H23" t="str">
            <v>Вадим </v>
          </cell>
          <cell r="I23" t="str">
            <v>Николаевич</v>
          </cell>
          <cell r="K23" t="str">
            <v>Главный инженер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"СПМК"</v>
          </cell>
          <cell r="G24" t="str">
            <v>Давыдов </v>
          </cell>
          <cell r="H24" t="str">
            <v>Алексей </v>
          </cell>
          <cell r="I24" t="str">
            <v>Александрович</v>
          </cell>
          <cell r="K24" t="str">
            <v>Начальник лаборатории</v>
          </cell>
          <cell r="M24" t="str">
            <v>очередная</v>
          </cell>
          <cell r="N24" t="str">
            <v>административно—технический персонал, с правом испытания оборудования повышенным напряжением</v>
          </cell>
          <cell r="R24" t="str">
            <v>V до и выше 1000 В</v>
          </cell>
          <cell r="S24" t="str">
            <v>ПТЭЭСиС</v>
          </cell>
          <cell r="V24">
            <v>0.39583333333333331</v>
          </cell>
        </row>
        <row r="25">
          <cell r="E25" t="str">
            <v>ООО "СПМК"</v>
          </cell>
          <cell r="G25" t="str">
            <v>Давыдова </v>
          </cell>
          <cell r="H25" t="str">
            <v>Марина </v>
          </cell>
          <cell r="I25" t="str">
            <v>Александровна</v>
          </cell>
          <cell r="K25" t="str">
            <v>Техник лаборатории</v>
          </cell>
          <cell r="M25" t="str">
            <v>очередная</v>
          </cell>
          <cell r="N25" t="str">
            <v>административно—технический персонал, с правом испытания оборудования повышенным напряжением</v>
          </cell>
          <cell r="R25" t="str">
            <v>V до и выше 1000 В</v>
          </cell>
          <cell r="S25" t="str">
            <v>ПТЭЭСиС</v>
          </cell>
          <cell r="V25">
            <v>0.39583333333333331</v>
          </cell>
        </row>
        <row r="26">
          <cell r="E26" t="str">
            <v>ООО "СПМК"</v>
          </cell>
          <cell r="G26" t="str">
            <v>Русских </v>
          </cell>
          <cell r="H26" t="str">
            <v>Вадим </v>
          </cell>
          <cell r="I26" t="str">
            <v>Юрьевич</v>
          </cell>
          <cell r="K26" t="str">
            <v>Инженер лаборатории</v>
          </cell>
          <cell r="M26" t="str">
            <v>внеочередная</v>
          </cell>
          <cell r="N26" t="str">
            <v>административно—технический персонал, с правом испытания оборудования повышенным напряжением</v>
          </cell>
          <cell r="R26" t="str">
            <v>V до и выше 1000 В</v>
          </cell>
          <cell r="S26" t="str">
            <v>ПТЭЭСиС</v>
          </cell>
          <cell r="V26">
            <v>0.39583333333333331</v>
          </cell>
        </row>
        <row r="27">
          <cell r="E27" t="str">
            <v>ООО "НОВАПРОДУКТ АГ"</v>
          </cell>
          <cell r="G27" t="str">
            <v>Магатин </v>
          </cell>
          <cell r="H27" t="str">
            <v>Сергей </v>
          </cell>
          <cell r="I27" t="str">
            <v>Валерьевич</v>
          </cell>
          <cell r="K27" t="str">
            <v>инженер КИПиА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III до и выше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Лобин </v>
          </cell>
          <cell r="H28" t="str">
            <v>Александр </v>
          </cell>
          <cell r="I28" t="str">
            <v>Владимирович</v>
          </cell>
          <cell r="K28" t="str">
            <v>инженер-наладчик</v>
          </cell>
          <cell r="M28" t="str">
            <v>очередная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III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ИП Караваев Евгений Александрович</v>
          </cell>
          <cell r="G29" t="str">
            <v>Караваев </v>
          </cell>
          <cell r="H29" t="str">
            <v>Евгений </v>
          </cell>
          <cell r="I29" t="str">
            <v>Александрович</v>
          </cell>
          <cell r="K29" t="str">
            <v>Инивидуальный предприниматель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"ЛИТУМ. КОЛОМНА"</v>
          </cell>
          <cell r="G30" t="str">
            <v>Горват </v>
          </cell>
          <cell r="H30" t="str">
            <v>Роберт </v>
          </cell>
          <cell r="I30" t="str">
            <v>Васильевич</v>
          </cell>
          <cell r="K30" t="str">
            <v>Электромеханик</v>
          </cell>
          <cell r="M30" t="str">
            <v>первичная</v>
          </cell>
          <cell r="N30" t="str">
            <v>оперативно-ремонтный персонал</v>
          </cell>
          <cell r="R30" t="str">
            <v>II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"ВОЛЬФРАМ "ЭСП"</v>
          </cell>
          <cell r="G31" t="str">
            <v>Русских </v>
          </cell>
          <cell r="H31" t="str">
            <v>Вадим </v>
          </cell>
          <cell r="I31" t="str">
            <v>Юрьевич</v>
          </cell>
          <cell r="K31" t="str">
            <v>инженер</v>
          </cell>
          <cell r="M31" t="str">
            <v>внеочередная</v>
          </cell>
          <cell r="N31" t="str">
            <v>административно—технический персонал, с правом испытания оборудования повышенным напряжением</v>
          </cell>
          <cell r="R31" t="str">
            <v>V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"ВОЛЬФРАМ "ЭСП"</v>
          </cell>
          <cell r="G32" t="str">
            <v>Русских </v>
          </cell>
          <cell r="H32" t="str">
            <v>Роман </v>
          </cell>
          <cell r="I32" t="str">
            <v>Юрьевич</v>
          </cell>
          <cell r="K32" t="str">
            <v>электромонтажник</v>
          </cell>
          <cell r="M32" t="str">
            <v>внеочередная</v>
          </cell>
          <cell r="N32" t="str">
            <v>административно—технический персонал, с правом испытания оборудования повышенным напряжением</v>
          </cell>
          <cell r="R32" t="str">
            <v>V до и выше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ООО "СОДЕЙСТВИЕ"</v>
          </cell>
          <cell r="G33" t="str">
            <v>Кудеров </v>
          </cell>
          <cell r="H33" t="str">
            <v>Владимир </v>
          </cell>
          <cell r="I33" t="str">
            <v>Васильевич</v>
          </cell>
          <cell r="K33" t="str">
            <v>Инженер-электрик</v>
          </cell>
          <cell r="M33" t="str">
            <v>очередная</v>
          </cell>
          <cell r="N33" t="str">
            <v>административно—технический персонал, с правом испытания оборудования повышенным напряжением</v>
          </cell>
          <cell r="R33" t="str">
            <v>III до и выше 1000 В</v>
          </cell>
          <cell r="S33" t="str">
            <v>ПТЭЭСиС</v>
          </cell>
          <cell r="V33">
            <v>0.39583333333333331</v>
          </cell>
        </row>
        <row r="34">
          <cell r="E34" t="str">
            <v>АО "ГК ГЕОТЕЛ"</v>
          </cell>
          <cell r="G34" t="str">
            <v>Капица </v>
          </cell>
          <cell r="H34" t="str">
            <v>Сергей </v>
          </cell>
          <cell r="I34" t="str">
            <v>Александрович</v>
          </cell>
          <cell r="K34" t="str">
            <v>Начальник отдела ЭСБК</v>
          </cell>
          <cell r="M34" t="str">
            <v>внеочередная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"ГК ГЕОТЕЛ"</v>
          </cell>
          <cell r="G35" t="str">
            <v>Мурашов </v>
          </cell>
          <cell r="H35" t="str">
            <v>Евгений </v>
          </cell>
          <cell r="I35" t="str">
            <v>Геннадиевич</v>
          </cell>
          <cell r="K35" t="str">
            <v>Главный инженер</v>
          </cell>
          <cell r="M35" t="str">
            <v>внеочередная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"ГК ГЕОТЕЛ"</v>
          </cell>
          <cell r="G36" t="str">
            <v>Шишкарев </v>
          </cell>
          <cell r="H36" t="str">
            <v>Артем </v>
          </cell>
          <cell r="I36" t="str">
            <v>Андреевич</v>
          </cell>
          <cell r="K36" t="str">
            <v>Заместитель начальника ЭСБК</v>
          </cell>
          <cell r="M36" t="str">
            <v>внеочередная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"ГК ГЕОТЕЛ"</v>
          </cell>
          <cell r="G37" t="str">
            <v>Шик </v>
          </cell>
          <cell r="H37" t="str">
            <v>Сергей </v>
          </cell>
          <cell r="I37" t="str">
            <v>Александрович</v>
          </cell>
          <cell r="K37" t="str">
            <v>Начальник отдела ВОЛС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"ГК ГЕОТЕЛ"</v>
          </cell>
          <cell r="G38" t="str">
            <v>Гуськов </v>
          </cell>
          <cell r="H38" t="str">
            <v>Сергей </v>
          </cell>
          <cell r="I38" t="str">
            <v>Евгеньевич</v>
          </cell>
          <cell r="K38" t="str">
            <v>Начальник отдела эксплуатации и развития сети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"ЮНИОН-ФУД"</v>
          </cell>
          <cell r="G39" t="str">
            <v>Титов </v>
          </cell>
          <cell r="H39" t="str">
            <v>Анатолий </v>
          </cell>
          <cell r="I39" t="str">
            <v>Александрович</v>
          </cell>
          <cell r="K39" t="str">
            <v>Техник-электрик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"ЮНИОН-ФУД"</v>
          </cell>
          <cell r="G40" t="str">
            <v>Суханов </v>
          </cell>
          <cell r="H40" t="str">
            <v>Евгений </v>
          </cell>
          <cell r="I40" t="str">
            <v>Иванович</v>
          </cell>
          <cell r="K40" t="str">
            <v>Инженер по контрольно-измерительным приборам и автоматике РЭО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"СДЭК-ГЛОБАЛ"</v>
          </cell>
          <cell r="G41" t="str">
            <v>Муртазалиев </v>
          </cell>
          <cell r="H41" t="str">
            <v>Заур </v>
          </cell>
          <cell r="I41" t="str">
            <v>Идрисович</v>
          </cell>
          <cell r="K41" t="str">
            <v>Техник</v>
          </cell>
          <cell r="M41" t="str">
            <v>внеочередная</v>
          </cell>
          <cell r="N41" t="str">
            <v>ремонтный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"ГРИН ЭФФЕКТ"</v>
          </cell>
          <cell r="G42" t="str">
            <v>Сучков </v>
          </cell>
          <cell r="H42" t="str">
            <v>Валентин </v>
          </cell>
          <cell r="I42" t="str">
            <v>Михайлович</v>
          </cell>
          <cell r="K42" t="str">
            <v>Инженер КИПиА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IV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"ГРИН ЭФФЕКТ"</v>
          </cell>
          <cell r="G43" t="str">
            <v>Магалдадзе </v>
          </cell>
          <cell r="H43" t="str">
            <v>Дмитрий </v>
          </cell>
          <cell r="I43" t="str">
            <v>Андреевич</v>
          </cell>
          <cell r="K43" t="str">
            <v>Инженер КИПиА</v>
          </cell>
          <cell r="M43" t="str">
            <v>внеочередная</v>
          </cell>
          <cell r="N43" t="str">
            <v>административно—технический персонал</v>
          </cell>
          <cell r="R43" t="str">
            <v>III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"ГРИН ЭФФЕКТ"</v>
          </cell>
          <cell r="G44" t="str">
            <v>Зуев </v>
          </cell>
          <cell r="H44" t="str">
            <v>Илья </v>
          </cell>
          <cell r="I44" t="str">
            <v>Петрович</v>
          </cell>
          <cell r="K44" t="str">
            <v>Начальник отдела вентиляции и СКВ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"ГРИН ЭФФЕКТ"</v>
          </cell>
          <cell r="G45" t="str">
            <v>Пряхин </v>
          </cell>
          <cell r="H45" t="str">
            <v>Вячеслав </v>
          </cell>
          <cell r="I45" t="str">
            <v>Геннадьевич</v>
          </cell>
          <cell r="K45" t="str">
            <v>Начальник отдела по наладке и испытаниям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"КМК"</v>
          </cell>
          <cell r="G46" t="str">
            <v>Литяго </v>
          </cell>
          <cell r="H46" t="str">
            <v>Валерий </v>
          </cell>
          <cell r="I46" t="str">
            <v>Владимирович</v>
          </cell>
          <cell r="K46" t="str">
            <v>главный инженер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"ПКП"</v>
          </cell>
          <cell r="G47" t="str">
            <v>Павлов </v>
          </cell>
          <cell r="H47" t="str">
            <v>Евгений </v>
          </cell>
          <cell r="I47" t="str">
            <v>Сергеевич</v>
          </cell>
          <cell r="K47" t="str">
            <v>Инженер энергетик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"ПКП"</v>
          </cell>
          <cell r="G48" t="str">
            <v>Старостин </v>
          </cell>
          <cell r="H48" t="str">
            <v>Михаил </v>
          </cell>
          <cell r="I48" t="str">
            <v>Викторович</v>
          </cell>
          <cell r="K48" t="str">
            <v>Заместитель главного инженера</v>
          </cell>
          <cell r="M48" t="str">
            <v>первичная</v>
          </cell>
          <cell r="N48" t="str">
            <v>административно—технический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"АГРАНА ФРУТ МОСКОВСКИЙ РЕГИОН"</v>
          </cell>
          <cell r="G49" t="str">
            <v>Игнатов </v>
          </cell>
          <cell r="H49" t="str">
            <v>Павел </v>
          </cell>
          <cell r="I49" t="str">
            <v>Николаевич</v>
          </cell>
          <cell r="K49" t="str">
            <v>Главный инженер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"АГРАНА ФРУТ МОСКОВСКИЙ РЕГИОН"</v>
          </cell>
          <cell r="G50" t="str">
            <v>Новосёлов </v>
          </cell>
          <cell r="H50" t="str">
            <v>Николай </v>
          </cell>
          <cell r="I50" t="str">
            <v>Сергеевич</v>
          </cell>
          <cell r="K50" t="str">
            <v>Главный электрик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ОАО "ИВНИТЬ"</v>
          </cell>
          <cell r="G51" t="str">
            <v>Бычков </v>
          </cell>
          <cell r="H51" t="str">
            <v>Сергей </v>
          </cell>
          <cell r="I51" t="str">
            <v>Михайлович</v>
          </cell>
          <cell r="K51" t="str">
            <v>Главный энергетик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 xml:space="preserve"> 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ОАО "ИВНИТЬ"</v>
          </cell>
          <cell r="G52" t="str">
            <v>Крылов </v>
          </cell>
          <cell r="H52" t="str">
            <v>Михаил </v>
          </cell>
          <cell r="I52" t="str">
            <v>Анатольевич</v>
          </cell>
          <cell r="K52" t="str">
            <v>Электромонтер</v>
          </cell>
          <cell r="M52" t="str">
            <v>очередная</v>
          </cell>
          <cell r="N52" t="str">
            <v>оперативно-ремонтный персонал</v>
          </cell>
          <cell r="R52" t="str">
            <v>IV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ОАО "ИВНИТЬ"</v>
          </cell>
          <cell r="G53" t="str">
            <v>Рубцов </v>
          </cell>
          <cell r="H53" t="str">
            <v>Александр </v>
          </cell>
          <cell r="I53" t="str">
            <v>Александрович</v>
          </cell>
          <cell r="K53" t="str">
            <v>Энергетик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"РЕСУРСПРОЕКТ"</v>
          </cell>
          <cell r="G54" t="str">
            <v>Сидиропуло </v>
          </cell>
          <cell r="H54" t="str">
            <v>Александр </v>
          </cell>
          <cell r="I54" t="str">
            <v>Геннадьевич</v>
          </cell>
          <cell r="K54" t="str">
            <v>Начальник участка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МБУ "СЛУЖБА БЛАГОУСТРОЙСТВА"</v>
          </cell>
          <cell r="G55" t="str">
            <v>Нестеров </v>
          </cell>
          <cell r="H55" t="str">
            <v>Александр </v>
          </cell>
          <cell r="I55" t="str">
            <v>Николаевич</v>
          </cell>
          <cell r="K55" t="str">
            <v>электрик</v>
          </cell>
          <cell r="M55" t="str">
            <v>первичная</v>
          </cell>
          <cell r="N55" t="str">
            <v>оперативно-ремонтный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"НОВА ПРО"</v>
          </cell>
          <cell r="G56" t="str">
            <v>Полубояринов </v>
          </cell>
          <cell r="H56" t="str">
            <v>Дмитрий </v>
          </cell>
          <cell r="I56" t="str">
            <v>Олегович</v>
          </cell>
          <cell r="K56" t="str">
            <v>Ведущий инженер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"НОВА ПРО"</v>
          </cell>
          <cell r="G57" t="str">
            <v>Тихонов </v>
          </cell>
          <cell r="H57" t="str">
            <v>Данила </v>
          </cell>
          <cell r="I57" t="str">
            <v>Олегович</v>
          </cell>
          <cell r="K57" t="str">
            <v>инженер-программист 1 категории</v>
          </cell>
          <cell r="M57" t="str">
            <v>первичная</v>
          </cell>
          <cell r="N57" t="str">
            <v>административно—технический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ИП СОЛДАТОВ МИХАИЛ СЕРГЕЕВИЧ</v>
          </cell>
          <cell r="G58" t="str">
            <v>Солдатов </v>
          </cell>
          <cell r="H58" t="str">
            <v>Михаил </v>
          </cell>
          <cell r="I58" t="str">
            <v>Сергеевич</v>
          </cell>
          <cell r="K58" t="str">
            <v>Индивидуальный предприниматель</v>
          </cell>
          <cell r="M58" t="str">
            <v>первичная</v>
          </cell>
          <cell r="N58" t="str">
            <v>оперативно-ремонтный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"ДОМОДЕДОВО ТРЕЙНИНГ"</v>
          </cell>
          <cell r="G59" t="str">
            <v>Иванюшин </v>
          </cell>
          <cell r="H59" t="str">
            <v>Александр </v>
          </cell>
          <cell r="I59" t="str">
            <v>Витальевич</v>
          </cell>
          <cell r="K59" t="str">
            <v>Заместитель главного инженера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"ДОМОДЕДОВО ТРЕЙНИНГ"</v>
          </cell>
          <cell r="G60" t="str">
            <v>Аткалиев </v>
          </cell>
          <cell r="H60" t="str">
            <v>Александр </v>
          </cell>
          <cell r="I60" t="str">
            <v>Александрович</v>
          </cell>
          <cell r="K60" t="str">
            <v>Инженер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"МУЛЬТИСТАЛЬ"</v>
          </cell>
          <cell r="G61" t="str">
            <v>Тимошенко </v>
          </cell>
          <cell r="H61" t="str">
            <v>Андрей </v>
          </cell>
          <cell r="I61" t="str">
            <v>Григорьевич</v>
          </cell>
          <cell r="K61" t="str">
            <v>Главный энергетик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"ПОДРЯДПРОЕКТ"</v>
          </cell>
          <cell r="G62" t="str">
            <v>Хамраев </v>
          </cell>
          <cell r="H62" t="str">
            <v>Шухрат </v>
          </cell>
          <cell r="I62" t="str">
            <v>Алимжонович</v>
          </cell>
          <cell r="K62" t="str">
            <v>Главный энергетик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"УК "ВЕРТИКАЛЬ"</v>
          </cell>
          <cell r="G63" t="str">
            <v>Попова </v>
          </cell>
          <cell r="H63" t="str">
            <v>Маргарита </v>
          </cell>
          <cell r="I63" t="str">
            <v>Ильинична</v>
          </cell>
          <cell r="K63" t="str">
            <v>Специалист по учебно-методической работе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"ПОДРЯДПРОЕКТ"</v>
          </cell>
          <cell r="G64" t="str">
            <v>Хамраев </v>
          </cell>
          <cell r="H64" t="str">
            <v>Илхом </v>
          </cell>
          <cell r="I64" t="str">
            <v>Алимжанович</v>
          </cell>
          <cell r="K64" t="str">
            <v>Мастер участка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"ПОДРЯДПРОЕКТ"</v>
          </cell>
          <cell r="G65" t="str">
            <v>Мороз </v>
          </cell>
          <cell r="H65" t="str">
            <v>Алёна </v>
          </cell>
          <cell r="I65" t="str">
            <v>Юрьевна</v>
          </cell>
          <cell r="K65" t="str">
            <v>Начальник участка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ЗАО "АК №1416"</v>
          </cell>
          <cell r="G66" t="str">
            <v>Нистратов </v>
          </cell>
          <cell r="H66" t="str">
            <v>Антон </v>
          </cell>
          <cell r="I66" t="str">
            <v>Анатольевич</v>
          </cell>
          <cell r="K66" t="str">
            <v>главный инженер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V до и выше 1000 В</v>
          </cell>
          <cell r="S66" t="str">
            <v>ПТЭЭПЭЭ</v>
          </cell>
          <cell r="V66">
            <v>0.4375</v>
          </cell>
        </row>
        <row r="67">
          <cell r="E67" t="str">
            <v>ЗАО "АК №1416"</v>
          </cell>
          <cell r="G67" t="str">
            <v>Блинов </v>
          </cell>
          <cell r="H67" t="str">
            <v>Олег </v>
          </cell>
          <cell r="I67" t="str">
            <v>Петрович</v>
          </cell>
          <cell r="K67" t="str">
            <v>инженер по охране труда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1000 В</v>
          </cell>
          <cell r="S67" t="str">
            <v>ПТЭЭПЭЭ</v>
          </cell>
          <cell r="V67">
            <v>0.4375</v>
          </cell>
        </row>
        <row r="68">
          <cell r="E68" t="str">
            <v>ЗАО "АК №1416"</v>
          </cell>
          <cell r="G68" t="str">
            <v>Нистратов </v>
          </cell>
          <cell r="H68" t="str">
            <v>Алексей </v>
          </cell>
          <cell r="I68" t="str">
            <v>Анатольевич</v>
          </cell>
          <cell r="K68" t="str">
            <v>заместитель директора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IV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"ЭЛЕКТРОСЕРВИС"</v>
          </cell>
          <cell r="G69" t="str">
            <v>Калфас </v>
          </cell>
          <cell r="H69" t="str">
            <v>Дмитрий </v>
          </cell>
          <cell r="I69" t="str">
            <v>Петрович</v>
          </cell>
          <cell r="K69" t="str">
            <v>Начальник электротехнической лаборатории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ПТЭЭСиС</v>
          </cell>
          <cell r="V69">
            <v>0.4375</v>
          </cell>
        </row>
        <row r="70">
          <cell r="E70" t="str">
            <v>ООО "ЭЛЕКТРОСЕРВИС"</v>
          </cell>
          <cell r="G70" t="str">
            <v>Авдонин </v>
          </cell>
          <cell r="H70" t="str">
            <v>Андрей </v>
          </cell>
          <cell r="I70" t="str">
            <v>Александрович</v>
          </cell>
          <cell r="K70" t="str">
            <v>Инженер-кабельщик 1 категории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V до и выше 1000 В</v>
          </cell>
          <cell r="S70" t="str">
            <v>ПТЭЭСиС</v>
          </cell>
          <cell r="V70">
            <v>0.4375</v>
          </cell>
        </row>
        <row r="71">
          <cell r="E71" t="str">
            <v>ООО "ЭЛЕКТРОСЕРВИС"</v>
          </cell>
          <cell r="G71" t="str">
            <v>Суров </v>
          </cell>
          <cell r="H71" t="str">
            <v>Сергей </v>
          </cell>
          <cell r="I71" t="str">
            <v>Николаевич</v>
          </cell>
          <cell r="K71" t="str">
            <v>Инженер-кабельщик 2 категории</v>
          </cell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ПТЭЭСиС</v>
          </cell>
          <cell r="V71">
            <v>0.4375</v>
          </cell>
        </row>
        <row r="72">
          <cell r="E72" t="str">
            <v>ООО "ЭЛЕКТРОСЕРВИС"</v>
          </cell>
          <cell r="G72" t="str">
            <v>Атьков </v>
          </cell>
          <cell r="H72" t="str">
            <v>Алексей </v>
          </cell>
          <cell r="I72" t="str">
            <v>Иванович</v>
          </cell>
          <cell r="K72" t="str">
            <v>Начальник участка</v>
          </cell>
          <cell r="M72" t="str">
            <v>внеочередная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ПТЭЭСиС</v>
          </cell>
          <cell r="V72">
            <v>0.4375</v>
          </cell>
        </row>
        <row r="73">
          <cell r="E73" t="str">
            <v>ООО "ЭЛЕКТРОСЕРВИС"</v>
          </cell>
          <cell r="G73" t="str">
            <v>Егорченков </v>
          </cell>
          <cell r="H73" t="str">
            <v>Антон </v>
          </cell>
          <cell r="I73" t="str">
            <v>Александрович</v>
          </cell>
          <cell r="K73" t="str">
            <v>Генеральный директор</v>
          </cell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ПТЭЭСиС</v>
          </cell>
          <cell r="V73">
            <v>0.4375</v>
          </cell>
        </row>
        <row r="74">
          <cell r="E74" t="str">
            <v>ООО "НОРНИКЕЛЬ СПУТНИК"</v>
          </cell>
          <cell r="G74" t="str">
            <v>Ларионов </v>
          </cell>
          <cell r="H74" t="str">
            <v>Евгений </v>
          </cell>
          <cell r="I74" t="str">
            <v>Николаевич</v>
          </cell>
          <cell r="K74" t="str">
            <v>Главный специалист</v>
          </cell>
          <cell r="M74" t="str">
            <v>внеочередная</v>
          </cell>
          <cell r="N74" t="str">
            <v>административно—технический персонал, с правом испытания оборудования повышенным напряжением</v>
          </cell>
          <cell r="R74" t="str">
            <v>V до и выше 1000 В</v>
          </cell>
          <cell r="S74" t="str">
            <v>ПТЭЭСиС</v>
          </cell>
          <cell r="V74">
            <v>0.4375</v>
          </cell>
        </row>
        <row r="75">
          <cell r="E75" t="str">
            <v>ООО "НОРНИКЕЛЬ СПУТНИК"</v>
          </cell>
          <cell r="G75" t="str">
            <v>Антонов </v>
          </cell>
          <cell r="H75" t="str">
            <v>Сергей </v>
          </cell>
          <cell r="I75" t="str">
            <v>Михайлович</v>
          </cell>
          <cell r="K75" t="str">
            <v>Главный специалист</v>
          </cell>
          <cell r="M75" t="str">
            <v>внеочередная</v>
          </cell>
          <cell r="N75" t="str">
            <v>административно—технический персонал, с правом испытания оборудования повышенным напряжением</v>
          </cell>
          <cell r="R75" t="str">
            <v>IV до и выше 1000 В</v>
          </cell>
          <cell r="S75" t="str">
            <v>ПТЭЭСиС</v>
          </cell>
          <cell r="V75">
            <v>0.4375</v>
          </cell>
        </row>
        <row r="76">
          <cell r="E76" t="str">
            <v>ООО "АГРО-ПРОК"</v>
          </cell>
          <cell r="G76" t="str">
            <v>Исмаилов</v>
          </cell>
          <cell r="H76" t="str">
            <v>Роман</v>
          </cell>
          <cell r="I76" t="str">
            <v>Валерьянович</v>
          </cell>
          <cell r="K76" t="str">
            <v>Мастер ремонтно-строительного участка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>МП "ХИМКИЭЛЕКТРОТРАНС"</v>
          </cell>
          <cell r="G77" t="str">
            <v>Филков </v>
          </cell>
          <cell r="H77" t="str">
            <v>Денис </v>
          </cell>
          <cell r="I77" t="str">
            <v>Вячеславович</v>
          </cell>
          <cell r="K77" t="str">
            <v>Водитель троллейбуса-линейный</v>
          </cell>
          <cell r="M77" t="str">
            <v>первичная</v>
          </cell>
          <cell r="N77" t="str">
            <v>административно—технический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МП "ХИМКИЭЛЕКТРОТРАНС"</v>
          </cell>
          <cell r="G78" t="str">
            <v>Чернобровкин </v>
          </cell>
          <cell r="H78" t="str">
            <v>Василий </v>
          </cell>
          <cell r="I78" t="str">
            <v>Сергеевич</v>
          </cell>
          <cell r="K78" t="str">
            <v>Водитель троллейбуса-линейный</v>
          </cell>
          <cell r="M78" t="str">
            <v>первичная</v>
          </cell>
          <cell r="N78" t="str">
            <v>вспомогательный персонал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МП "ХИМКИЭЛЕКТРОТРАНС"</v>
          </cell>
          <cell r="G79" t="str">
            <v>Долгорук </v>
          </cell>
          <cell r="H79" t="str">
            <v>Евгений </v>
          </cell>
          <cell r="I79" t="str">
            <v>Борисович</v>
          </cell>
          <cell r="K79" t="str">
            <v>Водитель троллейбуса-линейный</v>
          </cell>
          <cell r="M79" t="str">
            <v>очередная</v>
          </cell>
          <cell r="N79" t="str">
            <v>вспомогательный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МБУ ГОЩ "МСПЦ "КРЫЛЬЯ"</v>
          </cell>
          <cell r="G80" t="str">
            <v>Клочков </v>
          </cell>
          <cell r="H80" t="str">
            <v>Алексей </v>
          </cell>
          <cell r="I80" t="str">
            <v>Валерьевич</v>
          </cell>
          <cell r="K80" t="str">
            <v>Техник</v>
          </cell>
          <cell r="M80" t="str">
            <v>первичная</v>
          </cell>
          <cell r="N80" t="str">
            <v>оперативно-ремонтный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«МВСТРОЙ»</v>
          </cell>
          <cell r="G81" t="str">
            <v>Андреев </v>
          </cell>
          <cell r="H81" t="str">
            <v>Алексей </v>
          </cell>
          <cell r="I81" t="str">
            <v>Анатольевич</v>
          </cell>
          <cell r="K81" t="str">
            <v>Руководитель проектной группы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«МВСТРОЙ»</v>
          </cell>
          <cell r="G82" t="str">
            <v>Канаков </v>
          </cell>
          <cell r="H82" t="str">
            <v>Илья </v>
          </cell>
          <cell r="I82" t="str">
            <v>Игоревич</v>
          </cell>
          <cell r="K82" t="str">
            <v>Главный инженер проекта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«МВСТРОЙ»</v>
          </cell>
          <cell r="G83" t="str">
            <v>Баранов </v>
          </cell>
          <cell r="H83" t="str">
            <v>Илья </v>
          </cell>
          <cell r="I83" t="str">
            <v>Владимирович</v>
          </cell>
          <cell r="K83" t="str">
            <v>Руководитель проекта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"ИНЭНЕРДЖИ"</v>
          </cell>
          <cell r="G84" t="str">
            <v>Алеков </v>
          </cell>
          <cell r="H84" t="str">
            <v>Степан </v>
          </cell>
          <cell r="I84" t="str">
            <v>Федорович</v>
          </cell>
          <cell r="K84" t="str">
            <v>Инженер службы АСУТП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"КОМФОРТ ТЕХНО ПРО"</v>
          </cell>
          <cell r="G85" t="str">
            <v>Павловский </v>
          </cell>
          <cell r="H85" t="str">
            <v>Сергей </v>
          </cell>
          <cell r="I85" t="str">
            <v>Викторович</v>
          </cell>
          <cell r="K85" t="str">
            <v>Электромонтер по ремонту и обслуживанию электрооборудования</v>
          </cell>
          <cell r="M85" t="str">
            <v>первичная</v>
          </cell>
          <cell r="N85" t="str">
            <v>ремонтный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"КОМФОРТ ТЕХНО ПРО"</v>
          </cell>
          <cell r="G86" t="str">
            <v>Лаздан </v>
          </cell>
          <cell r="H86" t="str">
            <v>Константин </v>
          </cell>
          <cell r="I86" t="str">
            <v>Владимирович</v>
          </cell>
          <cell r="K86" t="str">
            <v>Заместитель главного инженера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ГБУЗ МО "ПОКБ"</v>
          </cell>
          <cell r="G87" t="str">
            <v>Бодров </v>
          </cell>
          <cell r="H87" t="str">
            <v>Сергей </v>
          </cell>
          <cell r="I87" t="str">
            <v>Николаевич</v>
          </cell>
          <cell r="K87" t="str">
            <v>Инженер по ремонту системы вентиляции и кондиционирования, 1 /Служба кондиционирования воздуха и отопления/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"ТЕХНОГРУПП"</v>
          </cell>
          <cell r="G88" t="str">
            <v>Тюрин</v>
          </cell>
          <cell r="H88" t="str">
            <v>Дмитрий</v>
          </cell>
          <cell r="I88" t="str">
            <v>Александрович</v>
          </cell>
          <cell r="K88" t="str">
            <v>Главный инженер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IV до и выше1000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"ТЕХНОГРУПП"</v>
          </cell>
          <cell r="G89" t="str">
            <v>Гаиняну</v>
          </cell>
          <cell r="H89" t="str">
            <v>Влада</v>
          </cell>
          <cell r="I89" t="str">
            <v>Александровна</v>
          </cell>
          <cell r="K89" t="str">
            <v>Специалист по охране труда 2 категории</v>
          </cell>
          <cell r="M89" t="str">
            <v>внеочередная</v>
          </cell>
          <cell r="N89" t="str">
            <v>контролирующий электроустановки</v>
          </cell>
          <cell r="R89" t="str">
            <v>IV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"ТЕХНОГРУПП"</v>
          </cell>
          <cell r="G90" t="str">
            <v>Плохотников </v>
          </cell>
          <cell r="H90" t="str">
            <v>Сергей </v>
          </cell>
          <cell r="I90" t="str">
            <v>Александрович</v>
          </cell>
          <cell r="K90" t="str">
            <v>Главный механик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«СП НАРА-ЛИФТ»</v>
          </cell>
          <cell r="G91" t="str">
            <v>Занегин</v>
          </cell>
          <cell r="H91" t="str">
            <v>Кирилл </v>
          </cell>
          <cell r="I91" t="str">
            <v>Игоревич</v>
          </cell>
          <cell r="K91" t="str">
            <v>Электромеханик по лифтам</v>
          </cell>
          <cell r="M91" t="str">
            <v>внеочередная</v>
          </cell>
          <cell r="N91" t="str">
            <v>оперативно-ремонтный персонал</v>
          </cell>
          <cell r="R91" t="str">
            <v>III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МАУ "УОИРОСС"</v>
          </cell>
          <cell r="G92" t="str">
            <v>Гурин</v>
          </cell>
          <cell r="H92" t="str">
            <v>Павел </v>
          </cell>
          <cell r="I92" t="str">
            <v>Владимирович</v>
          </cell>
          <cell r="K92" t="str">
            <v>Ведущий инженер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МАУ "УОИРОСС"</v>
          </cell>
          <cell r="G93" t="str">
            <v>Адуев </v>
          </cell>
          <cell r="H93" t="str">
            <v>Артур </v>
          </cell>
          <cell r="I93" t="str">
            <v>Русланович</v>
          </cell>
          <cell r="K93" t="str">
            <v>Начальник транспортного отдела</v>
          </cell>
          <cell r="M93" t="str">
            <v>первичная</v>
          </cell>
          <cell r="N93" t="str">
            <v>административно—технический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МАУ "УОИРОСС"</v>
          </cell>
          <cell r="G94" t="str">
            <v>Бойков </v>
          </cell>
          <cell r="H94" t="str">
            <v>Дмитрий </v>
          </cell>
          <cell r="I94" t="str">
            <v>Александрович</v>
          </cell>
          <cell r="K94" t="str">
            <v>Начальник отдела эксплуатации</v>
          </cell>
          <cell r="M94" t="str">
            <v>первичная</v>
          </cell>
          <cell r="N94" t="str">
            <v>административно—технический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"АСП-АКВА"</v>
          </cell>
          <cell r="G95" t="str">
            <v>Тетикова </v>
          </cell>
          <cell r="H95" t="str">
            <v>Алина</v>
          </cell>
          <cell r="I95" t="str">
            <v>Александровна</v>
          </cell>
          <cell r="K95" t="str">
            <v>Инженер-эколог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"ПРЕМЬЕР ЛИФТ"</v>
          </cell>
          <cell r="G96" t="str">
            <v>Дьяконов</v>
          </cell>
          <cell r="H96" t="str">
            <v>Денис </v>
          </cell>
          <cell r="I96" t="str">
            <v>Геннадьевич</v>
          </cell>
          <cell r="K96" t="str">
            <v>Главный инженер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IV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"ПРЕМЬЕР ЛИФТ"</v>
          </cell>
          <cell r="G97" t="str">
            <v>Логинов</v>
          </cell>
          <cell r="H97" t="str">
            <v>Сергей </v>
          </cell>
          <cell r="I97" t="str">
            <v>Анатольевич</v>
          </cell>
          <cell r="K97" t="str">
            <v>Директор по монтажу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"ПРЕМЬЕР ЛИФТ"</v>
          </cell>
          <cell r="G98" t="str">
            <v>Авакян</v>
          </cell>
          <cell r="H98" t="str">
            <v>Грант</v>
          </cell>
          <cell r="I98" t="str">
            <v>Арменович</v>
          </cell>
          <cell r="K98" t="str">
            <v>Директор по развитию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"ПРЕМЬЕР ЛИФТ"</v>
          </cell>
          <cell r="G99" t="str">
            <v>Андреев</v>
          </cell>
          <cell r="H99" t="str">
            <v>Дмитрий</v>
          </cell>
          <cell r="I99" t="str">
            <v>Владимирович</v>
          </cell>
          <cell r="K99" t="str">
            <v>Генеральный директор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"ПРЕМЬЕР ЛИФТ"</v>
          </cell>
          <cell r="G100" t="str">
            <v>Евстратов</v>
          </cell>
          <cell r="H100" t="str">
            <v>Евгений</v>
          </cell>
          <cell r="I100" t="str">
            <v>Валерьевич</v>
          </cell>
          <cell r="K100" t="str">
            <v>Прораб участка ТО и эксплуатации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ФГБОУ ВО МГАФК</v>
          </cell>
          <cell r="G101" t="str">
            <v>Разводов </v>
          </cell>
          <cell r="H101" t="str">
            <v>Сергей </v>
          </cell>
          <cell r="I101" t="str">
            <v>Васильевич</v>
          </cell>
          <cell r="K101" t="str">
            <v>Механик</v>
          </cell>
          <cell r="M101" t="str">
            <v>внеочередная</v>
          </cell>
          <cell r="N101" t="str">
            <v>административно—технический персонал</v>
          </cell>
          <cell r="R101" t="str">
            <v>IV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ФГБОУ ВО МГАФК</v>
          </cell>
          <cell r="G102" t="str">
            <v>Иванов-Франкович</v>
          </cell>
          <cell r="H102" t="str">
            <v>Алексей </v>
          </cell>
          <cell r="I102" t="str">
            <v>Владимирович</v>
          </cell>
          <cell r="K102" t="str">
            <v>Главный инженер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IV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"КИА"</v>
          </cell>
          <cell r="G103" t="str">
            <v>Адиятуллин </v>
          </cell>
          <cell r="H103" t="str">
            <v>Рахим </v>
          </cell>
          <cell r="I103" t="str">
            <v>Гумарович</v>
          </cell>
          <cell r="K103" t="str">
            <v>Электромонтер</v>
          </cell>
          <cell r="M103" t="str">
            <v>внеочередная</v>
          </cell>
          <cell r="N103" t="str">
            <v>оперативно-ремонтный персонал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"КИА"</v>
          </cell>
          <cell r="G104" t="str">
            <v>Мусин </v>
          </cell>
          <cell r="H104" t="str">
            <v>Павел </v>
          </cell>
          <cell r="I104" t="str">
            <v>Олегович</v>
          </cell>
          <cell r="K104" t="str">
            <v>Электромонтер</v>
          </cell>
          <cell r="M104" t="str">
            <v>внеочередная</v>
          </cell>
          <cell r="N104" t="str">
            <v>оперативно-ремонтный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"БОГАЕВСКИЙ КАРЬЕР"</v>
          </cell>
          <cell r="G105" t="str">
            <v>Кароткевич </v>
          </cell>
          <cell r="H105" t="str">
            <v>Игорь </v>
          </cell>
          <cell r="I105" t="str">
            <v>Семенович</v>
          </cell>
          <cell r="K105" t="str">
            <v>главный энергетик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АО "БОГАЕВСКИЙ КАРЬЕР"</v>
          </cell>
          <cell r="G106" t="str">
            <v>Абрамов </v>
          </cell>
          <cell r="H106" t="str">
            <v>Владимир </v>
          </cell>
          <cell r="I106" t="str">
            <v>Евгеньевич</v>
          </cell>
          <cell r="K106" t="str">
            <v>руководитель службы охраны труда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"ЭКОТЕЛЬ"</v>
          </cell>
          <cell r="G107" t="str">
            <v>Бабашин </v>
          </cell>
          <cell r="H107" t="str">
            <v>Иван </v>
          </cell>
          <cell r="I107" t="str">
            <v>Олегович</v>
          </cell>
          <cell r="K107" t="str">
            <v>Специалист службы главного инженера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"ПРОФТЕРМОКЛИМАТ"</v>
          </cell>
          <cell r="G108" t="str">
            <v>Герман </v>
          </cell>
          <cell r="H108" t="str">
            <v>Сергей </v>
          </cell>
          <cell r="I108" t="str">
            <v>Сергеевич</v>
          </cell>
          <cell r="K108" t="str">
            <v>Электромонтажник</v>
          </cell>
          <cell r="M108" t="str">
            <v>внеочередная</v>
          </cell>
          <cell r="N108" t="str">
            <v>оперативно-ремонтный персонал</v>
          </cell>
          <cell r="R108" t="str">
            <v>IV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АО "ЛЗСФ"</v>
          </cell>
          <cell r="G109" t="str">
            <v>Кузнецов </v>
          </cell>
          <cell r="H109" t="str">
            <v>Вячеслав </v>
          </cell>
          <cell r="I109" t="str">
            <v>Анатольевич</v>
          </cell>
          <cell r="K109" t="str">
            <v>Начальник цеха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"ИТМ"</v>
          </cell>
          <cell r="G110" t="str">
            <v>Серегин </v>
          </cell>
          <cell r="H110" t="str">
            <v>Денис </v>
          </cell>
          <cell r="I110" t="str">
            <v>Анатольевич</v>
          </cell>
          <cell r="K110" t="str">
            <v>Инженер по пищевому оборудованию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"ИТМ"</v>
          </cell>
          <cell r="G111" t="str">
            <v>Яковлев </v>
          </cell>
          <cell r="H111" t="str">
            <v>Владимир </v>
          </cell>
          <cell r="I111" t="str">
            <v>Анатольевич</v>
          </cell>
          <cell r="K111" t="str">
            <v>Начальник отдела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"ИТМ"</v>
          </cell>
          <cell r="G112" t="str">
            <v>Митрофанов </v>
          </cell>
          <cell r="H112" t="str">
            <v>Руслан </v>
          </cell>
          <cell r="I112" t="str">
            <v>Александрович</v>
          </cell>
          <cell r="K112" t="str">
            <v>Техник по холодильному оборудованию</v>
          </cell>
          <cell r="M112" t="str">
            <v>первичная</v>
          </cell>
          <cell r="N112" t="str">
            <v>административно—технический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"ИТМ"</v>
          </cell>
          <cell r="G113" t="str">
            <v>Ерин </v>
          </cell>
          <cell r="H113" t="str">
            <v>Анатолий </v>
          </cell>
          <cell r="I113" t="str">
            <v>Иванович</v>
          </cell>
          <cell r="K113" t="str">
            <v>Руководитель сектора</v>
          </cell>
          <cell r="M113" t="str">
            <v>первичная</v>
          </cell>
          <cell r="N113" t="str">
            <v>административно—технический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"ИТМ"</v>
          </cell>
          <cell r="G114" t="str">
            <v>Гусев </v>
          </cell>
          <cell r="H114" t="str">
            <v>Вячеслав </v>
          </cell>
          <cell r="I114" t="str">
            <v>Михайлович</v>
          </cell>
          <cell r="K114" t="str">
            <v>Руководитель сектора</v>
          </cell>
          <cell r="M114" t="str">
            <v>первичная</v>
          </cell>
          <cell r="N114" t="str">
            <v>административно—технический персонал</v>
          </cell>
          <cell r="R114" t="str">
            <v>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"ЗСА"</v>
          </cell>
          <cell r="G115" t="str">
            <v>Луговой </v>
          </cell>
          <cell r="H115" t="str">
            <v>Любомир </v>
          </cell>
          <cell r="I115" t="str">
            <v>Васильевич</v>
          </cell>
          <cell r="K115" t="str">
            <v>Электромонтер по ремонту и обслуживанию электрооборудования</v>
          </cell>
          <cell r="M115" t="str">
            <v>внеочередная</v>
          </cell>
          <cell r="N115" t="str">
            <v>оперативно-ремонтный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"УК "ЗАПАДНОЕ"</v>
          </cell>
          <cell r="G116" t="str">
            <v>Рыбинский </v>
          </cell>
          <cell r="H116" t="str">
            <v>Андрей </v>
          </cell>
          <cell r="I116" t="str">
            <v>Ильич</v>
          </cell>
          <cell r="K116" t="str">
            <v>Главный инженер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ЗАО "САРОСС ПРОДАКШН"</v>
          </cell>
          <cell r="G117" t="str">
            <v>Королев </v>
          </cell>
          <cell r="H117" t="str">
            <v>Алексей </v>
          </cell>
          <cell r="I117" t="str">
            <v>Константинович</v>
          </cell>
          <cell r="K117" t="str">
            <v>Главный механик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АО "ЛАКТАЛИС ВОСТОК"</v>
          </cell>
          <cell r="G118" t="str">
            <v>Киселев </v>
          </cell>
          <cell r="H118" t="str">
            <v>Олег </v>
          </cell>
          <cell r="I118" t="str">
            <v>Юрьевич</v>
          </cell>
          <cell r="K118" t="str">
            <v>инженер по холодильному оборудованию</v>
          </cell>
          <cell r="M118" t="str">
            <v>первичная</v>
          </cell>
          <cell r="N118" t="str">
            <v>ремонтный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"БАРРИ КАЛЛЕБАУТ НЛ РАША"</v>
          </cell>
          <cell r="G119" t="str">
            <v>Зеленцов </v>
          </cell>
          <cell r="H119" t="str">
            <v>Александр </v>
          </cell>
          <cell r="I119" t="str">
            <v>Владимирович</v>
          </cell>
          <cell r="K119" t="str">
            <v>главный инженер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"ЦНБ"</v>
          </cell>
          <cell r="G120" t="str">
            <v>Павлова </v>
          </cell>
          <cell r="H120" t="str">
            <v>Ксения </v>
          </cell>
          <cell r="I120" t="str">
            <v>Александровна</v>
          </cell>
          <cell r="K120" t="str">
            <v>генеральный директор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"МЕГА БЕЛАЯ ДАЧА"</v>
          </cell>
          <cell r="G121" t="str">
            <v>Пестов </v>
          </cell>
          <cell r="H121" t="str">
            <v>Андрей </v>
          </cell>
          <cell r="I121" t="str">
            <v>Георгиевич</v>
          </cell>
          <cell r="K121" t="str">
            <v>инженер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"МЕГА БЕЛАЯ ДАЧА"</v>
          </cell>
          <cell r="G122" t="str">
            <v>Акользин </v>
          </cell>
          <cell r="H122" t="str">
            <v>Роман </v>
          </cell>
          <cell r="I122" t="str">
            <v>Вадимович</v>
          </cell>
          <cell r="K122" t="str">
            <v>инженер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"МЕГА 1"</v>
          </cell>
          <cell r="G123" t="str">
            <v>Пестов </v>
          </cell>
          <cell r="H123" t="str">
            <v>Андрей </v>
          </cell>
          <cell r="I123" t="str">
            <v>Георгиевич</v>
          </cell>
          <cell r="K123" t="str">
            <v>инженер комплекса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ТСЖ "СОЛНЕЧНЫЙ БЕРЕГ"</v>
          </cell>
          <cell r="G124" t="str">
            <v>Хачатрян </v>
          </cell>
          <cell r="H124" t="str">
            <v>Роберт </v>
          </cell>
          <cell r="I124" t="str">
            <v>Вардгесович</v>
          </cell>
          <cell r="K124" t="str">
            <v>техник по обслуживанию электросистем</v>
          </cell>
          <cell r="M124" t="str">
            <v>первичная</v>
          </cell>
          <cell r="N124" t="str">
            <v>административно—технический персонал</v>
          </cell>
          <cell r="R124" t="str">
            <v>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МБУ "ФСК "ПУШКИНО"</v>
          </cell>
          <cell r="G125" t="str">
            <v>Сивянков </v>
          </cell>
          <cell r="H125" t="str">
            <v>Андрей </v>
          </cell>
          <cell r="I125" t="str">
            <v>Иванович</v>
          </cell>
          <cell r="K125" t="str">
            <v>главный инженер</v>
          </cell>
          <cell r="M125" t="str">
            <v>первичная</v>
          </cell>
          <cell r="N125" t="str">
            <v>административно—технический персонал</v>
          </cell>
          <cell r="R125" t="str">
            <v>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"КОМФОРТ"</v>
          </cell>
          <cell r="G126" t="str">
            <v>Муратов </v>
          </cell>
          <cell r="H126" t="str">
            <v>Марат </v>
          </cell>
          <cell r="I126" t="str">
            <v>Марсович</v>
          </cell>
          <cell r="K126" t="str">
            <v>мастера по эксплуатации зданий</v>
          </cell>
          <cell r="M126" t="str">
            <v>очередная</v>
          </cell>
          <cell r="N126" t="str">
            <v>ремонтный персонал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"ЭНЕРГОЦЕНТР"</v>
          </cell>
          <cell r="G127" t="str">
            <v>Ткачев </v>
          </cell>
          <cell r="H127" t="str">
            <v>Александр </v>
          </cell>
          <cell r="I127" t="str">
            <v>Анатольевич</v>
          </cell>
          <cell r="K127" t="str">
            <v>Инженер-электромеханик</v>
          </cell>
          <cell r="M127" t="str">
            <v>внеочередная</v>
          </cell>
          <cell r="N127" t="str">
            <v>оперативно-ремонтный персонал</v>
          </cell>
          <cell r="R127" t="str">
            <v>IV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"ЭНЕРГОЦЕНТР"</v>
          </cell>
          <cell r="G128" t="str">
            <v>Бардусов </v>
          </cell>
          <cell r="H128" t="str">
            <v>Игорь </v>
          </cell>
          <cell r="I128" t="str">
            <v>Михайлович</v>
          </cell>
          <cell r="K128" t="str">
            <v>Инженер-теплотехник</v>
          </cell>
          <cell r="M128" t="str">
            <v>первичная</v>
          </cell>
          <cell r="N128" t="str">
            <v>оперативно-ремонтный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"ЭНЕРГОЦЕНТР"</v>
          </cell>
          <cell r="G129" t="str">
            <v>Пряжников </v>
          </cell>
          <cell r="H129" t="str">
            <v>Дмитрий </v>
          </cell>
          <cell r="I129" t="str">
            <v>Викторович</v>
          </cell>
          <cell r="K129" t="str">
            <v>Руководитель службы эксплуатации</v>
          </cell>
          <cell r="M129" t="str">
            <v>внеочередная</v>
          </cell>
          <cell r="N129" t="str">
            <v>оперативно-ремонтный персонал</v>
          </cell>
          <cell r="R129" t="str">
            <v xml:space="preserve"> III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АО "ДЕЛЬТА"</v>
          </cell>
          <cell r="G130" t="str">
            <v>Овчинников </v>
          </cell>
          <cell r="H130" t="str">
            <v>Сергей </v>
          </cell>
          <cell r="I130" t="str">
            <v>Владимирович</v>
          </cell>
          <cell r="K130" t="str">
            <v>Электромонтер</v>
          </cell>
          <cell r="M130" t="str">
            <v>очередная</v>
          </cell>
          <cell r="N130" t="str">
            <v>ремонтный персонал</v>
          </cell>
          <cell r="R130" t="str">
            <v>IV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АО "ДЕЛЬТА"</v>
          </cell>
          <cell r="G131" t="str">
            <v>Голубев </v>
          </cell>
          <cell r="H131" t="str">
            <v>Сергей </v>
          </cell>
          <cell r="I131" t="str">
            <v>Николаевич</v>
          </cell>
          <cell r="K131" t="str">
            <v>Электромонтер</v>
          </cell>
          <cell r="M131" t="str">
            <v>очередная</v>
          </cell>
          <cell r="N131" t="str">
            <v>ремонтный персонал</v>
          </cell>
          <cell r="R131" t="str">
            <v>IV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АО "ДЕЛЬТА"</v>
          </cell>
          <cell r="G132" t="str">
            <v>Леонов </v>
          </cell>
          <cell r="H132" t="str">
            <v>Иван </v>
          </cell>
          <cell r="I132" t="str">
            <v>Васильевич</v>
          </cell>
          <cell r="K132" t="str">
            <v>Электромонтер</v>
          </cell>
          <cell r="M132" t="str">
            <v>очередная</v>
          </cell>
          <cell r="N132" t="str">
            <v>ремонтный персонал</v>
          </cell>
          <cell r="R132" t="str">
            <v>IV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"МР ИНЖИНИРИНГ"</v>
          </cell>
          <cell r="G133" t="str">
            <v>Туманов </v>
          </cell>
          <cell r="H133" t="str">
            <v>Владислав </v>
          </cell>
          <cell r="I133" t="str">
            <v>Валерьевич</v>
          </cell>
          <cell r="K133" t="str">
            <v>Руководитель проектов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>II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"МР ИНЖИНИРИНГ"</v>
          </cell>
          <cell r="G134" t="str">
            <v>Зуденков </v>
          </cell>
          <cell r="H134" t="str">
            <v>Алексей </v>
          </cell>
          <cell r="I134" t="str">
            <v>Сергеевич</v>
          </cell>
          <cell r="K134" t="str">
            <v>Монтажник</v>
          </cell>
          <cell r="M134" t="str">
            <v>внеочередная</v>
          </cell>
          <cell r="N134" t="str">
            <v>оперативно-ремонтный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"МР ИНЖИНИРИНГ"</v>
          </cell>
          <cell r="G135" t="str">
            <v>Сахаров </v>
          </cell>
          <cell r="H135" t="str">
            <v>Сергей </v>
          </cell>
          <cell r="I135" t="str">
            <v>Владимирович</v>
          </cell>
          <cell r="K135" t="str">
            <v>Ведущий специалист по охране труда</v>
          </cell>
          <cell r="M135" t="str">
            <v>внеочередная</v>
          </cell>
          <cell r="N135" t="str">
            <v>контролирующий электроустановки</v>
          </cell>
          <cell r="R135" t="str">
            <v>IV до и выше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"МР ИНЖИНИРИНГ"</v>
          </cell>
          <cell r="G136" t="str">
            <v>Галкин </v>
          </cell>
          <cell r="H136" t="str">
            <v>Владислав </v>
          </cell>
          <cell r="I136" t="str">
            <v>Константинович</v>
          </cell>
          <cell r="K136" t="str">
            <v>Монтажник</v>
          </cell>
          <cell r="M136" t="str">
            <v>внеочередная</v>
          </cell>
          <cell r="N136" t="str">
            <v>оперативно-ремонтный персонал</v>
          </cell>
          <cell r="R136" t="str">
            <v>III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"МР ИНЖИНИРИНГ"</v>
          </cell>
          <cell r="G137" t="str">
            <v>Митрохин</v>
          </cell>
          <cell r="H137" t="str">
            <v>Александр</v>
          </cell>
          <cell r="I137" t="str">
            <v>Юрьевич</v>
          </cell>
          <cell r="K137" t="str">
            <v>Руководитель проектов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III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АО "СПКБ ТЕХНО"</v>
          </cell>
          <cell r="G138" t="str">
            <v>Новиков </v>
          </cell>
          <cell r="H138" t="str">
            <v>Никита</v>
          </cell>
          <cell r="I138" t="str">
            <v>Дмитриевич</v>
          </cell>
          <cell r="K138" t="str">
            <v>Главный инженер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АО "СПКБ ТЕХНО"</v>
          </cell>
          <cell r="G139" t="str">
            <v>Муханова</v>
          </cell>
          <cell r="H139" t="str">
            <v>Ольга </v>
          </cell>
          <cell r="I139" t="str">
            <v>Евгеньевна</v>
          </cell>
          <cell r="K139" t="str">
            <v>Специалист по охране труда и технике безопасности</v>
          </cell>
          <cell r="M139" t="str">
            <v>первичная</v>
          </cell>
          <cell r="N139" t="str">
            <v>контролирующий электроустановки</v>
          </cell>
          <cell r="R139" t="str">
            <v>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АО "СПКБ ТЕХНО"</v>
          </cell>
          <cell r="G140" t="str">
            <v>Новиков</v>
          </cell>
          <cell r="H140" t="str">
            <v>Никита</v>
          </cell>
          <cell r="I140" t="str">
            <v>Дмитриевич</v>
          </cell>
          <cell r="K140" t="str">
            <v>Главный инженер</v>
          </cell>
          <cell r="M140" t="str">
            <v>внеочередная</v>
          </cell>
          <cell r="N140" t="str">
            <v>административно—технический персонал, с правом испытания оборудования повышенным напряжением</v>
          </cell>
          <cell r="R140" t="str">
            <v>V до и выше 1000 В</v>
          </cell>
          <cell r="S140" t="str">
            <v>ПТЭЭСиС</v>
          </cell>
          <cell r="V140">
            <v>0.54166666666666696</v>
          </cell>
        </row>
        <row r="141">
          <cell r="E141" t="str">
            <v>АО "СПКБ ТЕХНО"</v>
          </cell>
          <cell r="G141" t="str">
            <v>Черненький</v>
          </cell>
          <cell r="H141" t="str">
            <v>Алексей</v>
          </cell>
          <cell r="I141" t="str">
            <v>Михайлович</v>
          </cell>
          <cell r="K141" t="str">
            <v>Главный энергетик</v>
          </cell>
          <cell r="M141" t="str">
            <v>внеочередная</v>
          </cell>
          <cell r="N141" t="str">
            <v>административно—технический персонал, с правом испытания оборудования повышенным напряжением</v>
          </cell>
          <cell r="R141" t="str">
            <v>V до и выше 1000 В</v>
          </cell>
          <cell r="S141" t="str">
            <v>ПТЭЭСиС</v>
          </cell>
          <cell r="V141">
            <v>0.54166666666666696</v>
          </cell>
        </row>
        <row r="142">
          <cell r="E142" t="str">
            <v>ООО "ЮНИО-ВЕНТ"</v>
          </cell>
          <cell r="G142" t="str">
            <v>Пашинов</v>
          </cell>
          <cell r="H142" t="str">
            <v>Олег </v>
          </cell>
          <cell r="I142" t="str">
            <v>Владимирович</v>
          </cell>
          <cell r="K142" t="str">
            <v>Начальник цеха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"ЮНИО-ВЕНТ"</v>
          </cell>
          <cell r="G143" t="str">
            <v>Мысливец</v>
          </cell>
          <cell r="H143" t="str">
            <v>Александр</v>
          </cell>
          <cell r="I143" t="str">
            <v>Евгеньевич</v>
          </cell>
          <cell r="K143" t="str">
            <v>Мастер производства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"АГРОВИТ"</v>
          </cell>
          <cell r="G144" t="str">
            <v>Андрейченко</v>
          </cell>
          <cell r="H144" t="str">
            <v>Михаил</v>
          </cell>
          <cell r="I144" t="str">
            <v>Дмитриевич</v>
          </cell>
          <cell r="K144" t="str">
            <v>Начальник производства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IV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"АГРОВИТ"</v>
          </cell>
          <cell r="G145" t="str">
            <v>Медведев</v>
          </cell>
          <cell r="H145" t="str">
            <v>Константин</v>
          </cell>
          <cell r="I145" t="str">
            <v>Юрьевич</v>
          </cell>
          <cell r="K145" t="str">
            <v>Начальник производства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IV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"ЭКСПРЕСС СЕРВИС"</v>
          </cell>
          <cell r="G146" t="str">
            <v>Данилов</v>
          </cell>
          <cell r="H146" t="str">
            <v>Денис</v>
          </cell>
          <cell r="I146" t="str">
            <v>Сергеевич</v>
          </cell>
          <cell r="K146" t="str">
            <v>Генеральный директор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IV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"ЭКСПРЕСС СЕРВИС"</v>
          </cell>
          <cell r="G147" t="str">
            <v>Семенов</v>
          </cell>
          <cell r="H147" t="str">
            <v>Виталий</v>
          </cell>
          <cell r="I147" t="str">
            <v>Сергеевич</v>
          </cell>
          <cell r="K147" t="str">
            <v>Главный инженер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"ТУПОЛЕВ СЕРВИС"</v>
          </cell>
          <cell r="G148" t="str">
            <v>Билюкин</v>
          </cell>
          <cell r="H148" t="str">
            <v>Максим </v>
          </cell>
          <cell r="I148" t="str">
            <v>Игоревич</v>
          </cell>
          <cell r="K148" t="str">
            <v>Начальних производственного цеха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ОБЩЕСТВО С ОГРАНИЧЕННОЙ ОТВЕТСТВЕННОСТЬЮ "ПАРК-ОТЕЛЬ "ДУБКИ"</v>
          </cell>
          <cell r="G149" t="str">
            <v>Радожинский</v>
          </cell>
          <cell r="H149" t="str">
            <v>Алексей </v>
          </cell>
          <cell r="I149" t="str">
            <v>Сергеевич</v>
          </cell>
          <cell r="K149" t="str">
            <v>Главный инженер</v>
          </cell>
          <cell r="M149" t="str">
            <v>первичная</v>
          </cell>
          <cell r="N149" t="str">
            <v>оперативно-ремонтный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ОБЩЕСТВО С ОГРАНИЧЕННОЙ ОТВЕТСТВЕННОСТЬЮ "ПАРК-ОТЕЛЬ "ДУБКИ"</v>
          </cell>
          <cell r="G150" t="str">
            <v>Латышев</v>
          </cell>
          <cell r="H150" t="str">
            <v>Константин </v>
          </cell>
          <cell r="I150" t="str">
            <v>Евгеньевич</v>
          </cell>
          <cell r="K150" t="str">
            <v>Техник</v>
          </cell>
          <cell r="M150" t="str">
            <v>первичная</v>
          </cell>
          <cell r="N150" t="str">
            <v>ремонтный персонал</v>
          </cell>
          <cell r="R150" t="str">
            <v>II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ОБЩЕСТВО С ОГРАНИЧЕННОЙ ОТВЕТСТВЕННОСТЬЮ "ПАРК-ОТЕЛЬ "ДУБКИ"</v>
          </cell>
          <cell r="G151" t="str">
            <v>Голубев</v>
          </cell>
          <cell r="H151" t="str">
            <v>Виктор </v>
          </cell>
          <cell r="I151" t="str">
            <v>Викторович</v>
          </cell>
          <cell r="K151" t="str">
            <v>Техник</v>
          </cell>
          <cell r="M151" t="str">
            <v>первичная</v>
          </cell>
          <cell r="N151" t="str">
            <v>ремонтный персонал</v>
          </cell>
          <cell r="R151" t="str">
            <v>II до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ОБЩЕСТВО С ОГРАНИЧЕННОЙ ОТВЕТСТВЕННОСТЬЮ "ПАРК-ОТЕЛЬ "ДУБКИ"</v>
          </cell>
          <cell r="G152" t="str">
            <v>Гордеев</v>
          </cell>
          <cell r="H152" t="str">
            <v>Игорь</v>
          </cell>
          <cell r="I152" t="str">
            <v>Григорьевич</v>
          </cell>
          <cell r="K152" t="str">
            <v>Техник</v>
          </cell>
          <cell r="M152" t="str">
            <v>первичная</v>
          </cell>
          <cell r="N152" t="str">
            <v>ремонтный персонал</v>
          </cell>
          <cell r="R152" t="str">
            <v>II до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ОБЩЕСТВО С ОГРАНИЧЕННОЙ ОТВЕТСТВЕННОСТЬЮ "ПАРК-ОТЕЛЬ "ДУБКИ"</v>
          </cell>
          <cell r="G153" t="str">
            <v>Королев</v>
          </cell>
          <cell r="H153" t="str">
            <v>Филипп</v>
          </cell>
          <cell r="I153" t="str">
            <v>Вадимович</v>
          </cell>
          <cell r="K153" t="str">
            <v>Техник</v>
          </cell>
          <cell r="M153" t="str">
            <v>первичная</v>
          </cell>
          <cell r="N153" t="str">
            <v>ремонтный персонал</v>
          </cell>
          <cell r="R153" t="str">
            <v>II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АО "ЛАКТАЛИС ВОСТОК"</v>
          </cell>
          <cell r="G154" t="str">
            <v>Почестнев</v>
          </cell>
          <cell r="H154" t="str">
            <v>Сергей</v>
          </cell>
          <cell r="I154" t="str">
            <v>Викторович</v>
          </cell>
          <cell r="K154" t="str">
            <v>электромеханик</v>
          </cell>
          <cell r="M154" t="str">
            <v>первичная</v>
          </cell>
          <cell r="N154" t="str">
            <v>ремонтный персонал</v>
          </cell>
          <cell r="R154" t="str">
            <v>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ОБЩЕСТВО С ОГРАНИЧЕННОЙ ОТВЕТСТВЕННОСТЬЮ "ПАРК-ОТЕЛЬ "ДУБКИ"</v>
          </cell>
          <cell r="G155" t="str">
            <v>Плотников </v>
          </cell>
          <cell r="H155" t="str">
            <v>Дмитрий </v>
          </cell>
          <cell r="I155" t="str">
            <v>Николаевич</v>
          </cell>
          <cell r="K155" t="str">
            <v>Техник</v>
          </cell>
          <cell r="M155" t="str">
            <v>первичная</v>
          </cell>
          <cell r="N155" t="str">
            <v>ремонтный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ОБЩЕСТВО С ОГРАНИЧЕННОЙ ОТВЕТСТВЕННОСТЬЮ "ПАРК-ОТЕЛЬ "ДУБКИ"</v>
          </cell>
          <cell r="G156" t="str">
            <v>Сорокин </v>
          </cell>
          <cell r="H156" t="str">
            <v>Николай </v>
          </cell>
          <cell r="I156" t="str">
            <v>Иванович</v>
          </cell>
          <cell r="K156" t="str">
            <v>Техник</v>
          </cell>
          <cell r="M156" t="str">
            <v>первичная</v>
          </cell>
          <cell r="N156" t="str">
            <v>ремонтный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"ТЕХНОГРУПП БЕЛГОРОД"</v>
          </cell>
          <cell r="G157" t="str">
            <v>Подкидов </v>
          </cell>
          <cell r="H157" t="str">
            <v>Максим </v>
          </cell>
          <cell r="I157" t="str">
            <v>Александрович</v>
          </cell>
          <cell r="K157" t="str">
            <v>Начальник смены</v>
          </cell>
          <cell r="M157" t="str">
            <v>первичная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"ТЕХНОГРУПП БЕЛГОРОД"</v>
          </cell>
          <cell r="G158" t="str">
            <v>Макущенко </v>
          </cell>
          <cell r="H158" t="str">
            <v>Дмитрий </v>
          </cell>
          <cell r="I158" t="str">
            <v>Сергеевич</v>
          </cell>
          <cell r="K158" t="str">
            <v>Ведущий специалист по охране труда</v>
          </cell>
          <cell r="M158" t="str">
            <v>внеочередная</v>
          </cell>
          <cell r="N158" t="str">
            <v>контролирующий электроустановки</v>
          </cell>
          <cell r="R158" t="str">
            <v>IV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"РАП"</v>
          </cell>
          <cell r="G159" t="str">
            <v>Чудин </v>
          </cell>
          <cell r="H159" t="str">
            <v>Иван </v>
          </cell>
          <cell r="I159" t="str">
            <v>Иванович</v>
          </cell>
          <cell r="K159" t="str">
            <v>инженер-электрик</v>
          </cell>
          <cell r="M159" t="str">
            <v>внеочередная</v>
          </cell>
          <cell r="N159" t="str">
            <v>административно—технический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"ГЕТМОБИТ"</v>
          </cell>
          <cell r="G160" t="str">
            <v>Блинов </v>
          </cell>
          <cell r="H160" t="str">
            <v>Руслан </v>
          </cell>
          <cell r="I160" t="str">
            <v>Витальевич</v>
          </cell>
          <cell r="K160" t="str">
            <v>Ведущий инженер-разработчик</v>
          </cell>
          <cell r="M160" t="str">
            <v>первичная</v>
          </cell>
          <cell r="N160" t="str">
            <v>ремонтный персонал</v>
          </cell>
          <cell r="R160" t="str">
            <v>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"ГЕТМОБИТ"</v>
          </cell>
          <cell r="G161" t="str">
            <v>Солодков </v>
          </cell>
          <cell r="H161" t="str">
            <v>Михаил </v>
          </cell>
          <cell r="I161" t="str">
            <v>Иванович</v>
          </cell>
          <cell r="K161" t="str">
            <v>Ведущий инженер-схемотехник</v>
          </cell>
          <cell r="M161" t="str">
            <v>первичная</v>
          </cell>
          <cell r="N161" t="str">
            <v>ремонтный персонал</v>
          </cell>
          <cell r="R161" t="str">
            <v>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"ГЕТМОБИТ"</v>
          </cell>
          <cell r="G162" t="str">
            <v>Степанищев </v>
          </cell>
          <cell r="H162" t="str">
            <v>Сергей </v>
          </cell>
          <cell r="I162" t="str">
            <v>Игоревич</v>
          </cell>
          <cell r="K162" t="str">
            <v>Руководитель отдела информационных технологий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и выше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"МИК"</v>
          </cell>
          <cell r="G163" t="str">
            <v>Драков </v>
          </cell>
          <cell r="H163" t="str">
            <v>Александр </v>
          </cell>
          <cell r="I163" t="str">
            <v>Алексеевич</v>
          </cell>
          <cell r="K163" t="str">
            <v>инженер по наладке и испытаниям энергетического оборудования</v>
          </cell>
          <cell r="M163" t="str">
            <v>внеочередная</v>
          </cell>
          <cell r="N163" t="str">
            <v>административно—технический персонал, с правом испытания оборудования повышенным напряжением</v>
          </cell>
          <cell r="R163" t="str">
            <v>V до и выше 1000 В</v>
          </cell>
          <cell r="S163" t="str">
            <v>ПТЭЭСиС</v>
          </cell>
          <cell r="V163">
            <v>0.5625</v>
          </cell>
        </row>
        <row r="164">
          <cell r="E164" t="str">
            <v>ООО " ЛАКТАЛИС ИСТРА"</v>
          </cell>
          <cell r="G164" t="str">
            <v>Косов </v>
          </cell>
          <cell r="H164" t="str">
            <v>Андрей </v>
          </cell>
          <cell r="I164" t="str">
            <v>Васильевич</v>
          </cell>
          <cell r="K164" t="str">
            <v>Руководитель службы инженеров-электроников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 ЛАКТАЛИС ИСТРА"</v>
          </cell>
          <cell r="G165" t="str">
            <v>Кондратьев </v>
          </cell>
          <cell r="H165" t="str">
            <v>Андрей </v>
          </cell>
          <cell r="I165" t="str">
            <v>Владимирович</v>
          </cell>
          <cell r="K165" t="str">
            <v>Руководитель технической службы производственного оборудования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IV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"ТУБЕСТ"</v>
          </cell>
          <cell r="G166" t="str">
            <v>Беляев </v>
          </cell>
          <cell r="H166" t="str">
            <v>Александр </v>
          </cell>
          <cell r="I166" t="str">
            <v>Аркадьевич</v>
          </cell>
          <cell r="K166" t="str">
            <v>Главный механик</v>
          </cell>
          <cell r="M166" t="str">
            <v>внеочередная</v>
          </cell>
          <cell r="N166" t="str">
            <v>административно—технический персонал</v>
          </cell>
          <cell r="R166" t="str">
            <v>IV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"ТУБЕСТ"</v>
          </cell>
          <cell r="G167" t="str">
            <v>Бондарев </v>
          </cell>
          <cell r="H167" t="str">
            <v>Валерий </v>
          </cell>
          <cell r="I167" t="str">
            <v>Николаевич</v>
          </cell>
          <cell r="K167" t="str">
            <v>Механик Планово предупредительного ремонта</v>
          </cell>
          <cell r="M167" t="str">
            <v>внеочередная</v>
          </cell>
          <cell r="N167" t="str">
            <v>оперативно-ремонтный персонал</v>
          </cell>
          <cell r="R167" t="str">
            <v>III до 1000 В</v>
          </cell>
          <cell r="S167" t="str">
            <v>ПТЭЭПЭЭ</v>
          </cell>
          <cell r="V167">
            <v>0.5625</v>
          </cell>
        </row>
        <row r="168">
          <cell r="E168" t="str">
            <v>ООО "ТУБЕСТ"</v>
          </cell>
          <cell r="G168" t="str">
            <v>Кутилин </v>
          </cell>
          <cell r="H168" t="str">
            <v>Алексей </v>
          </cell>
          <cell r="I168" t="str">
            <v>Александрович</v>
          </cell>
          <cell r="K168" t="str">
            <v>Механик Планово предупредительного ремонта</v>
          </cell>
          <cell r="M168" t="str">
            <v>внеочередная</v>
          </cell>
          <cell r="N168" t="str">
            <v>оперативно-ремонтный персонал</v>
          </cell>
          <cell r="R168" t="str">
            <v>III до 1000 В</v>
          </cell>
          <cell r="S168" t="str">
            <v>ПТЭЭПЭЭ</v>
          </cell>
          <cell r="V168">
            <v>0.5625</v>
          </cell>
        </row>
        <row r="169">
          <cell r="E169" t="str">
            <v>ООО "ПИНКО РУС"</v>
          </cell>
          <cell r="G169" t="str">
            <v>Фейгин </v>
          </cell>
          <cell r="H169" t="str">
            <v>Игорь </v>
          </cell>
          <cell r="I169" t="str">
            <v>Львович</v>
          </cell>
          <cell r="K169" t="str">
            <v>Инженер-энергетик</v>
          </cell>
          <cell r="M169" t="str">
            <v>внеочередная</v>
          </cell>
          <cell r="N169" t="str">
            <v>контролирующий электроустановки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"КОРСАР"</v>
          </cell>
          <cell r="G170" t="str">
            <v>Соколовский </v>
          </cell>
          <cell r="H170" t="str">
            <v>Алексей </v>
          </cell>
          <cell r="I170" t="str">
            <v>Алексеевич</v>
          </cell>
          <cell r="K170" t="str">
            <v>НАЧАЛЬНИК СКЛАДА</v>
          </cell>
          <cell r="M170" t="str">
            <v>первичная</v>
          </cell>
          <cell r="N170" t="str">
            <v>административно—технический персонал</v>
          </cell>
          <cell r="R170" t="str">
            <v>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"ГРЕНАР НЕДВИЖИМОСТЬ"</v>
          </cell>
          <cell r="G171" t="str">
            <v>Рассказов </v>
          </cell>
          <cell r="H171" t="str">
            <v>Антон </v>
          </cell>
          <cell r="I171" t="str">
            <v>Евгеньевич</v>
          </cell>
          <cell r="K171" t="str">
            <v>Руководитель административно-хозяйственного направления</v>
          </cell>
          <cell r="M171" t="str">
            <v>внеочередная</v>
          </cell>
          <cell r="N171" t="str">
            <v>административно—технический персонал</v>
          </cell>
          <cell r="R171" t="str">
            <v>IV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"ВГР"</v>
          </cell>
          <cell r="G172" t="str">
            <v>Семушев </v>
          </cell>
          <cell r="H172" t="str">
            <v>Владимир </v>
          </cell>
          <cell r="I172" t="str">
            <v>Васильевич</v>
          </cell>
          <cell r="K172" t="str">
            <v>Технический департамент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"СИТРОН"</v>
          </cell>
          <cell r="G173" t="str">
            <v>Трусов </v>
          </cell>
          <cell r="H173" t="str">
            <v>Александр </v>
          </cell>
          <cell r="I173" t="str">
            <v>Олегович</v>
          </cell>
          <cell r="K173" t="str">
            <v>Производитель работ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"СИТРОН"</v>
          </cell>
          <cell r="G174" t="str">
            <v>Смирнов </v>
          </cell>
          <cell r="H174" t="str">
            <v>Павел </v>
          </cell>
          <cell r="I174" t="str">
            <v>Викторович</v>
          </cell>
          <cell r="K174" t="str">
            <v>Производитель работ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"СИТРОН"</v>
          </cell>
          <cell r="G175" t="str">
            <v>Сухаричев </v>
          </cell>
          <cell r="H175" t="str">
            <v>Андрей </v>
          </cell>
          <cell r="I175" t="str">
            <v>Владимирович</v>
          </cell>
          <cell r="K175" t="str">
            <v>Начальник ПТО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ИП СЕРЕБРЯКОВ АНДРЕЙ ПЕТРОВИЧ</v>
          </cell>
          <cell r="G176" t="str">
            <v>Фоменко </v>
          </cell>
          <cell r="H176" t="str">
            <v>Ярослав </v>
          </cell>
          <cell r="I176" t="str">
            <v>Валерьевич</v>
          </cell>
          <cell r="K176" t="str">
            <v>Главный механик</v>
          </cell>
          <cell r="M176" t="str">
            <v>первичная</v>
          </cell>
          <cell r="N176" t="str">
            <v>административно—технический персонал</v>
          </cell>
          <cell r="R176" t="str">
            <v>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ИП СЕРЕБРЯКОВ АНДРЕЙ ПЕТРОВИЧ</v>
          </cell>
          <cell r="G177" t="str">
            <v>Серебрякова </v>
          </cell>
          <cell r="H177" t="str">
            <v>Лилия </v>
          </cell>
          <cell r="I177" t="str">
            <v>Ильинична</v>
          </cell>
          <cell r="K177" t="str">
            <v>Специалист в области охраны труда</v>
          </cell>
          <cell r="M177" t="str">
            <v>первичная</v>
          </cell>
          <cell r="N177" t="str">
            <v>административно—технический персонал</v>
          </cell>
          <cell r="R177" t="str">
            <v>II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ИП СЕРЕБРЯКОВ АНДРЕЙ ПЕТРОВИЧ</v>
          </cell>
          <cell r="G178" t="str">
            <v>Серебряков </v>
          </cell>
          <cell r="H178" t="str">
            <v>Андрей </v>
          </cell>
          <cell r="I178" t="str">
            <v>Петрович</v>
          </cell>
          <cell r="K178" t="str">
            <v>Руководитель</v>
          </cell>
          <cell r="M178" t="str">
            <v>первичная</v>
          </cell>
          <cell r="N178" t="str">
            <v>оперативно-ремонтный персонал</v>
          </cell>
          <cell r="R178" t="str">
            <v>II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"КЛИМАТИЧЕСКИЕ ТЕХНОЛОГИИ"</v>
          </cell>
          <cell r="G179" t="str">
            <v>Белоусов </v>
          </cell>
          <cell r="H179" t="str">
            <v>Артем </v>
          </cell>
          <cell r="I179" t="str">
            <v>Евгеньевич</v>
          </cell>
          <cell r="K179" t="str">
            <v>Ведущий инженер конструктор</v>
          </cell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>III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"КЛИМАТИЧЕСКИЕ ТЕХНОЛОГИИ"</v>
          </cell>
          <cell r="G180" t="str">
            <v>Гузанов </v>
          </cell>
          <cell r="H180" t="str">
            <v>Иван </v>
          </cell>
          <cell r="I180" t="str">
            <v>Алексеевич</v>
          </cell>
          <cell r="K180" t="str">
            <v>Ведущий специалист по автоматике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III до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РТЦ "АТЛАНТ"</v>
          </cell>
          <cell r="G181" t="str">
            <v>Новоселов </v>
          </cell>
          <cell r="H181" t="str">
            <v>Никита </v>
          </cell>
          <cell r="I181" t="str">
            <v>Сергеевич</v>
          </cell>
          <cell r="K181" t="str">
            <v>Генеральный директор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IV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"ПАВЛОВО-ПОСАДСКИЙ ШЕЛК"</v>
          </cell>
          <cell r="G182" t="str">
            <v>Пономарева</v>
          </cell>
          <cell r="H182" t="str">
            <v>Ольга</v>
          </cell>
          <cell r="I182" t="str">
            <v>Николаевна</v>
          </cell>
          <cell r="K182" t="str">
            <v>Главный инженер</v>
          </cell>
          <cell r="M182" t="str">
            <v>внеочередная</v>
          </cell>
          <cell r="N182" t="str">
            <v>административно—технический персонал</v>
          </cell>
          <cell r="R182" t="str">
            <v>III до и выше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"ТЕПЛОСЕРВИС-М"</v>
          </cell>
          <cell r="G183" t="str">
            <v>Мацун</v>
          </cell>
          <cell r="H183" t="str">
            <v>Константин</v>
          </cell>
          <cell r="I183" t="str">
            <v>Вячеславович</v>
          </cell>
          <cell r="K183" t="str">
            <v>Главный инженер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"ТЕПЛОСЕРВИС-М"</v>
          </cell>
          <cell r="G184" t="str">
            <v>Бубнов</v>
          </cell>
          <cell r="H184" t="str">
            <v>Георгий</v>
          </cell>
          <cell r="I184" t="str">
            <v>Салаватович</v>
          </cell>
          <cell r="K184" t="str">
            <v>Главный энергетик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IV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"ТЕПЛОСЕРВИС-М"</v>
          </cell>
          <cell r="G185" t="str">
            <v>Журавлев</v>
          </cell>
          <cell r="H185" t="str">
            <v>Александр</v>
          </cell>
          <cell r="I185" t="str">
            <v>Александрович</v>
          </cell>
          <cell r="K185" t="str">
            <v>Заместитель генерального директора по строительству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IV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ГБУЗ МОСКОВСКОЙ ОБЛАСТИ "ПАВЛОВО-ПОСАДСКАЯ БОЛЬНИЦА"</v>
          </cell>
          <cell r="G186" t="str">
            <v>Заруднева</v>
          </cell>
          <cell r="H186" t="str">
            <v>Елена</v>
          </cell>
          <cell r="I186" t="str">
            <v>Евгеньевна</v>
          </cell>
          <cell r="K186" t="str">
            <v>Ведущий инженер по охране труда</v>
          </cell>
          <cell r="M186" t="str">
            <v>первичная</v>
          </cell>
          <cell r="N186" t="str">
            <v>административно—технический персонал</v>
          </cell>
          <cell r="R186" t="str">
            <v>II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ГБУЗ МОСКОВСКОЙ ОБЛАСТИ "ПАВЛОВО-ПОСАДСКАЯ БОЛЬНИЦА"</v>
          </cell>
          <cell r="G187" t="str">
            <v>Хохрин</v>
          </cell>
          <cell r="H187" t="str">
            <v>Михаил</v>
          </cell>
          <cell r="I187" t="str">
            <v>Юрьевич</v>
          </cell>
          <cell r="K187" t="str">
            <v>Начальник отдела</v>
          </cell>
          <cell r="M187" t="str">
            <v>первичная</v>
          </cell>
          <cell r="N187" t="str">
            <v>административно—технический персонал</v>
          </cell>
          <cell r="R187" t="str">
            <v>II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ГБУЗ МОСКОВСКОЙ ОБЛАСТИ "ПАВЛОВО-ПОСАДСКАЯ БОЛЬНИЦА"</v>
          </cell>
          <cell r="G188" t="str">
            <v>Иванов</v>
          </cell>
          <cell r="H188" t="str">
            <v>Александр</v>
          </cell>
          <cell r="I188" t="str">
            <v>Витальевич</v>
          </cell>
          <cell r="K188" t="str">
            <v>Ведущий инженер</v>
          </cell>
          <cell r="M188" t="str">
            <v>первичная</v>
          </cell>
          <cell r="N188" t="str">
            <v>административно—технический персонал</v>
          </cell>
          <cell r="R188" t="str">
            <v>II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ГБУЗ МОСКОВСКОЙ ОБЛАСТИ "ПАВЛОВО-ПОСАДСКАЯ БОЛЬНИЦА"</v>
          </cell>
          <cell r="G189" t="str">
            <v>Карасев</v>
          </cell>
          <cell r="H189" t="str">
            <v>Сергей</v>
          </cell>
          <cell r="I189" t="str">
            <v>Владимирович</v>
          </cell>
          <cell r="K189" t="str">
            <v>Начальник отдела</v>
          </cell>
          <cell r="M189" t="str">
            <v>первичная</v>
          </cell>
          <cell r="N189" t="str">
            <v>административно—технический персонал</v>
          </cell>
          <cell r="R189" t="str">
            <v>II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ГБУЗ МОСКОВСКОЙ ОБЛАСТИ "ПАВЛОВО-ПОСАДСКАЯ БОЛЬНИЦА"</v>
          </cell>
          <cell r="G190" t="str">
            <v>Мишукова</v>
          </cell>
          <cell r="H190" t="str">
            <v>Элона</v>
          </cell>
          <cell r="I190" t="str">
            <v>Александровна</v>
          </cell>
          <cell r="K190" t="str">
            <v>Шеф-повар</v>
          </cell>
          <cell r="M190" t="str">
            <v>первичная</v>
          </cell>
          <cell r="N190" t="str">
            <v>административно—технический персонал</v>
          </cell>
          <cell r="R190" t="str">
            <v>II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"МЕРИДА"</v>
          </cell>
          <cell r="G191" t="str">
            <v>Карданов</v>
          </cell>
          <cell r="H191" t="str">
            <v>Антон</v>
          </cell>
          <cell r="I191" t="str">
            <v>Викторович</v>
          </cell>
          <cell r="K191" t="str">
            <v>Инженер-наладчик</v>
          </cell>
          <cell r="M191" t="str">
            <v>первичная</v>
          </cell>
          <cell r="N191" t="str">
            <v>ремонтный персонал</v>
          </cell>
          <cell r="R191" t="str">
            <v>II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"МЕРИДА"</v>
          </cell>
          <cell r="G192" t="str">
            <v>Веретенников</v>
          </cell>
          <cell r="H192" t="str">
            <v>Григорий</v>
          </cell>
          <cell r="I192" t="str">
            <v>Викторович</v>
          </cell>
          <cell r="K192" t="str">
            <v>Электрик</v>
          </cell>
          <cell r="M192" t="str">
            <v>первичная</v>
          </cell>
          <cell r="N192" t="str">
            <v>ремонтный персонал</v>
          </cell>
          <cell r="R192" t="str">
            <v>II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 А АВТОРУСЬ МЫТИЩИ "</v>
          </cell>
          <cell r="G193" t="str">
            <v>Ермилов</v>
          </cell>
          <cell r="H193" t="str">
            <v>Владимир</v>
          </cell>
          <cell r="I193" t="str">
            <v>Геннадьевич</v>
          </cell>
          <cell r="K193" t="str">
            <v>инженер-электрик</v>
          </cell>
          <cell r="M193" t="str">
            <v>внеочередная</v>
          </cell>
          <cell r="N193" t="str">
            <v>административно—технический персонал</v>
          </cell>
          <cell r="R193" t="str">
            <v>IV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"СПЕЦИАЛИЗИРОВАННЫЙ ЗАСТРОЙЩИК ОСЕННИЙ КВАРТАЛ"</v>
          </cell>
          <cell r="G194" t="str">
            <v>Андрианова</v>
          </cell>
          <cell r="H194" t="str">
            <v>Екатерина</v>
          </cell>
          <cell r="I194" t="str">
            <v>Сергеевна</v>
          </cell>
          <cell r="K194" t="str">
            <v>Руководитель проекта строительства</v>
          </cell>
          <cell r="M194" t="str">
            <v>внеочередная</v>
          </cell>
          <cell r="N194" t="str">
            <v>административно—технический персонал</v>
          </cell>
          <cell r="R194" t="str">
            <v>V до и выше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"РИА ВЕНДОРЗ ВОСТОК"</v>
          </cell>
          <cell r="G195" t="str">
            <v>Панов</v>
          </cell>
          <cell r="H195" t="str">
            <v>Артем</v>
          </cell>
          <cell r="I195" t="str">
            <v>Николаевич</v>
          </cell>
          <cell r="K195" t="str">
            <v>Директор технического департамента</v>
          </cell>
          <cell r="M195" t="str">
            <v>первичная</v>
          </cell>
          <cell r="N195" t="str">
            <v>административно—технический персонал</v>
          </cell>
          <cell r="R195" t="str">
            <v>II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"АВТОРУСЬ МЫТИЩИ"</v>
          </cell>
          <cell r="G196" t="str">
            <v>Ермилов</v>
          </cell>
          <cell r="H196" t="str">
            <v>Владимир</v>
          </cell>
          <cell r="I196" t="str">
            <v>Геннадьевич</v>
          </cell>
          <cell r="K196" t="str">
            <v>инженер-электрик</v>
          </cell>
          <cell r="M196" t="str">
            <v>внеочередная</v>
          </cell>
          <cell r="N196" t="str">
            <v>административно—технический персонал</v>
          </cell>
          <cell r="R196" t="str">
            <v>IV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АО "ГИПСОБЕТОН"</v>
          </cell>
          <cell r="G197" t="str">
            <v>Кузьма</v>
          </cell>
          <cell r="H197" t="str">
            <v>Евгений</v>
          </cell>
          <cell r="I197" t="str">
            <v>Михайлович</v>
          </cell>
          <cell r="K197" t="str">
            <v>главный энергетик начальник энергоучастка</v>
          </cell>
          <cell r="M197" t="str">
            <v>внеочередная</v>
          </cell>
          <cell r="N197" t="str">
            <v>административно—технический персонал</v>
          </cell>
          <cell r="R197" t="str">
            <v>V до и выше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"КОРСТОН-СЕРПУХОВ"</v>
          </cell>
          <cell r="G198" t="str">
            <v>Корсаков</v>
          </cell>
          <cell r="H198" t="str">
            <v>Сергей</v>
          </cell>
          <cell r="I198" t="str">
            <v>Сергеевич</v>
          </cell>
          <cell r="K198" t="str">
            <v>Технический директор</v>
          </cell>
          <cell r="M198" t="str">
            <v>очередная</v>
          </cell>
          <cell r="N198" t="str">
            <v>административно—технический персонал</v>
          </cell>
          <cell r="R198" t="str">
            <v>III до 1000 В</v>
          </cell>
          <cell r="S198" t="str">
            <v>ПТЭЭПЭЭ</v>
          </cell>
          <cell r="V198">
            <v>0.625</v>
          </cell>
        </row>
        <row r="199">
          <cell r="E199" t="str">
            <v>МП "ХИМКИЭЛЕКТРОТРАНС"</v>
          </cell>
          <cell r="G199" t="str">
            <v>Мель</v>
          </cell>
          <cell r="H199" t="str">
            <v>Александр</v>
          </cell>
          <cell r="I199" t="str">
            <v>Алексеевич</v>
          </cell>
          <cell r="K199" t="str">
            <v>водитель троллейбуса</v>
          </cell>
          <cell r="M199" t="str">
            <v>очередная</v>
          </cell>
          <cell r="N199" t="str">
            <v>вспомогательный персонал</v>
          </cell>
          <cell r="R199" t="str">
            <v>III до 1000 В</v>
          </cell>
          <cell r="S199" t="str">
            <v>ПТЭЭПЭЭ</v>
          </cell>
          <cell r="V199">
            <v>0.625</v>
          </cell>
        </row>
        <row r="200">
          <cell r="E200" t="str">
            <v>МП "ХИМКИЭЛЕКТРОТРАНС"</v>
          </cell>
          <cell r="G200" t="str">
            <v>Тарасова</v>
          </cell>
          <cell r="H200" t="str">
            <v>Светлана</v>
          </cell>
          <cell r="I200" t="str">
            <v>Леонидовна</v>
          </cell>
          <cell r="K200" t="str">
            <v>Водитель троллейбуса</v>
          </cell>
          <cell r="M200" t="str">
            <v>очередная</v>
          </cell>
          <cell r="N200" t="str">
            <v>вспомогательный персонал</v>
          </cell>
          <cell r="R200" t="str">
            <v>III до 1000 В</v>
          </cell>
          <cell r="S200" t="str">
            <v>ПТЭЭПЭЭ</v>
          </cell>
          <cell r="V200">
            <v>0.625</v>
          </cell>
        </row>
        <row r="201">
          <cell r="E201" t="str">
            <v>МП "ХИМКИЭЛЕКТРОТРАНС"</v>
          </cell>
          <cell r="G201" t="str">
            <v>Таничев</v>
          </cell>
          <cell r="H201" t="str">
            <v>Николай</v>
          </cell>
          <cell r="I201" t="str">
            <v>Николаевич</v>
          </cell>
          <cell r="K201" t="str">
            <v>мастер участка-контролер</v>
          </cell>
          <cell r="M201" t="str">
            <v>первичная</v>
          </cell>
          <cell r="N201" t="str">
            <v>вспомогательный персонал</v>
          </cell>
          <cell r="R201" t="str">
            <v>II до 1000 В</v>
          </cell>
          <cell r="S201" t="str">
            <v>ПТЭЭПЭЭ</v>
          </cell>
          <cell r="V201">
            <v>0.625</v>
          </cell>
        </row>
        <row r="202">
          <cell r="E202" t="str">
            <v>МП "ХИМКИЭЛЕКТРОТРАНС"</v>
          </cell>
          <cell r="G202" t="str">
            <v>Пакусина</v>
          </cell>
          <cell r="H202" t="str">
            <v>Татьяна</v>
          </cell>
          <cell r="I202" t="str">
            <v>Александровна</v>
          </cell>
          <cell r="K202" t="str">
            <v>специалист по охране труда</v>
          </cell>
          <cell r="M202" t="str">
            <v>первичная</v>
          </cell>
          <cell r="N202" t="str">
            <v>контролирующий электроустановки</v>
          </cell>
          <cell r="R202" t="str">
            <v>II до 1000 В</v>
          </cell>
          <cell r="S202" t="str">
            <v>ПТЭЭПЭЭ</v>
          </cell>
          <cell r="V202">
            <v>0.625</v>
          </cell>
        </row>
        <row r="203">
          <cell r="E203" t="str">
            <v>МП "ХИМКИЭЛЕКТРОТРАНС"</v>
          </cell>
          <cell r="G203" t="str">
            <v>Бариленко</v>
          </cell>
          <cell r="H203" t="str">
            <v>Владимир</v>
          </cell>
          <cell r="I203" t="str">
            <v>Михайлович</v>
          </cell>
          <cell r="K203" t="str">
            <v>слесарь по ремонту подвижного состава</v>
          </cell>
          <cell r="M203" t="str">
            <v>первичная</v>
          </cell>
          <cell r="N203" t="str">
            <v>вспомогательный персонал</v>
          </cell>
          <cell r="R203" t="str">
            <v>II до 1000 В</v>
          </cell>
          <cell r="S203" t="str">
            <v>ПТЭЭПЭЭ</v>
          </cell>
          <cell r="V203">
            <v>0.625</v>
          </cell>
        </row>
        <row r="204">
          <cell r="E204" t="str">
            <v>ООО "СК "ПЕСТОВО"</v>
          </cell>
          <cell r="G204" t="str">
            <v>Просняков</v>
          </cell>
          <cell r="H204" t="str">
            <v>Виктор</v>
          </cell>
          <cell r="I204" t="str">
            <v>Трофимович</v>
          </cell>
          <cell r="K204" t="str">
            <v>Инженер энергетик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V до и выше 1000 В</v>
          </cell>
          <cell r="S204" t="str">
            <v>ПТЭЭПЭЭ</v>
          </cell>
          <cell r="V204">
            <v>0.625</v>
          </cell>
        </row>
        <row r="205">
          <cell r="E205" t="str">
            <v>ООО "СК "ПЕСТОВО"</v>
          </cell>
          <cell r="G205" t="str">
            <v>Орлов</v>
          </cell>
          <cell r="H205" t="str">
            <v>Алексей</v>
          </cell>
          <cell r="I205" t="str">
            <v>Вадимович</v>
          </cell>
          <cell r="K205" t="str">
            <v>Электромонтер по обслуживанию электрооборудования напряжением до и выше 1000 В</v>
          </cell>
          <cell r="M205" t="str">
            <v>очередная</v>
          </cell>
          <cell r="N205" t="str">
            <v>оперативно-ремонтный персонал</v>
          </cell>
          <cell r="R205" t="str">
            <v>III до и выше 1000 В</v>
          </cell>
          <cell r="S205" t="str">
            <v>ПТЭЭПЭЭ</v>
          </cell>
          <cell r="V205">
            <v>0.625</v>
          </cell>
        </row>
        <row r="206">
          <cell r="E206" t="str">
            <v>ООО "СК "ПЕСТОВО"</v>
          </cell>
          <cell r="G206" t="str">
            <v>Якушев</v>
          </cell>
          <cell r="H206" t="str">
            <v>Валерий</v>
          </cell>
          <cell r="I206" t="str">
            <v>Юрьевич</v>
          </cell>
          <cell r="K206" t="str">
            <v>Электромонтер по обслуживанию электрооборудования напряжением до и выше 1000 В</v>
          </cell>
          <cell r="M206" t="str">
            <v>очередная</v>
          </cell>
          <cell r="N206" t="str">
            <v>оперативно-ремонтный персонал</v>
          </cell>
          <cell r="R206" t="str">
            <v>III до и выше 1000 В</v>
          </cell>
          <cell r="S206" t="str">
            <v>ПТЭЭПЭЭ</v>
          </cell>
          <cell r="V206">
            <v>0.625</v>
          </cell>
        </row>
        <row r="207">
          <cell r="E207" t="str">
            <v>ООО "СК "ПЕСТОВО"</v>
          </cell>
          <cell r="G207" t="str">
            <v>Тихонов</v>
          </cell>
          <cell r="H207" t="str">
            <v>Руслан</v>
          </cell>
          <cell r="I207" t="str">
            <v>Витальевич</v>
          </cell>
          <cell r="K207" t="str">
            <v>Электромонтер по обслуживанию электрооборудования напряжением до и выше 1000 В</v>
          </cell>
          <cell r="M207" t="str">
            <v>очередная</v>
          </cell>
          <cell r="N207" t="str">
            <v>оперативно-ремонтный персонал</v>
          </cell>
          <cell r="R207" t="str">
            <v>IV до и выше 1000 В</v>
          </cell>
          <cell r="S207" t="str">
            <v>ПТЭЭПЭЭ</v>
          </cell>
          <cell r="V207">
            <v>0.625</v>
          </cell>
        </row>
        <row r="208">
          <cell r="E208" t="str">
            <v>ООО "СК "ПЕСТОВО"</v>
          </cell>
          <cell r="G208" t="str">
            <v>Крупнов</v>
          </cell>
          <cell r="H208" t="str">
            <v>Павел</v>
          </cell>
          <cell r="I208" t="str">
            <v>Николаевич</v>
          </cell>
          <cell r="K208" t="str">
            <v>Электромонтер по обслуживанию электрооборудования напряжением до и выше 1000 В</v>
          </cell>
          <cell r="M208" t="str">
            <v>первичная</v>
          </cell>
          <cell r="N208" t="str">
            <v>оперативно-ремонтный персонал</v>
          </cell>
          <cell r="R208" t="str">
            <v>II до и выше 1000 В</v>
          </cell>
          <cell r="S208" t="str">
            <v>ПТЭЭПЭЭ</v>
          </cell>
          <cell r="V208">
            <v>0.625</v>
          </cell>
        </row>
        <row r="209">
          <cell r="E209" t="str">
            <v>ООО "ИАКС"</v>
          </cell>
          <cell r="G209" t="str">
            <v>Корольков</v>
          </cell>
          <cell r="H209" t="str">
            <v>Константин</v>
          </cell>
          <cell r="I209" t="str">
            <v>Сергеевич</v>
          </cell>
          <cell r="K209" t="str">
            <v>Технический директор</v>
          </cell>
          <cell r="M209" t="str">
            <v>очередная</v>
          </cell>
          <cell r="N209" t="str">
            <v>административно—технический персонал</v>
          </cell>
          <cell r="R209" t="str">
            <v>V до и выше 1000 В</v>
          </cell>
          <cell r="S209" t="str">
            <v>ПТЭЭПЭЭ</v>
          </cell>
          <cell r="V209">
            <v>0.625</v>
          </cell>
        </row>
        <row r="210">
          <cell r="E210" t="str">
            <v>ООО "ШЕРЕМЕТЬЕВО ВИП"</v>
          </cell>
          <cell r="G210" t="str">
            <v>Дудоров</v>
          </cell>
          <cell r="H210" t="str">
            <v>Марк</v>
          </cell>
          <cell r="I210" t="str">
            <v>Станиславович</v>
          </cell>
          <cell r="K210" t="str">
            <v>главный специалист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III до 1000 В</v>
          </cell>
          <cell r="S210" t="str">
            <v>ПТЭЭПЭЭ</v>
          </cell>
          <cell r="V210">
            <v>0.625</v>
          </cell>
        </row>
        <row r="211">
          <cell r="E211" t="str">
            <v>ООО "ШЕРЕМЕТЬЕВО ВИП"</v>
          </cell>
          <cell r="G211" t="str">
            <v>Волков</v>
          </cell>
          <cell r="H211" t="str">
            <v>Данил</v>
          </cell>
          <cell r="I211" t="str">
            <v>Андреевич</v>
          </cell>
          <cell r="K211" t="str">
            <v>специалист</v>
          </cell>
          <cell r="M211" t="str">
            <v>очередная</v>
          </cell>
          <cell r="N211" t="str">
            <v>административно—технический персонал</v>
          </cell>
          <cell r="R211" t="str">
            <v>III до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"АЛАНГАР"</v>
          </cell>
          <cell r="G212" t="str">
            <v>Мальцев</v>
          </cell>
          <cell r="H212" t="str">
            <v>Андрей</v>
          </cell>
          <cell r="I212" t="str">
            <v>Геннадьевич</v>
          </cell>
          <cell r="K212" t="str">
            <v>Начальник ПТО</v>
          </cell>
          <cell r="M212" t="str">
            <v>очередная</v>
          </cell>
          <cell r="N212" t="str">
            <v>административно—технический персонал</v>
          </cell>
          <cell r="R212" t="str">
            <v>V до и выше 1000 В</v>
          </cell>
          <cell r="S212" t="str">
            <v>ПТЭЭСиС</v>
          </cell>
          <cell r="V212">
            <v>0.625</v>
          </cell>
        </row>
        <row r="213">
          <cell r="E213" t="str">
            <v>ООО "АЛАНГАР"</v>
          </cell>
          <cell r="G213" t="str">
            <v>Радионов</v>
          </cell>
          <cell r="H213" t="str">
            <v>Кирилл</v>
          </cell>
          <cell r="I213" t="str">
            <v>Романович</v>
          </cell>
          <cell r="K213" t="str">
            <v>Мастер СМР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IV до 1000 В</v>
          </cell>
          <cell r="S213" t="str">
            <v>ПТЭЭСиС</v>
          </cell>
          <cell r="V213">
            <v>0.625</v>
          </cell>
        </row>
        <row r="214">
          <cell r="E214" t="str">
            <v>ООО "АЛАНГАР"</v>
          </cell>
          <cell r="G214" t="str">
            <v>Корнилаев</v>
          </cell>
          <cell r="H214" t="str">
            <v>Денис</v>
          </cell>
          <cell r="I214" t="str">
            <v>Владимирович</v>
          </cell>
          <cell r="K214" t="str">
            <v>Мастер</v>
          </cell>
          <cell r="M214" t="str">
            <v>очередная</v>
          </cell>
          <cell r="N214" t="str">
            <v>административно—технический персонал</v>
          </cell>
          <cell r="R214" t="str">
            <v>V до и выше 1000 В</v>
          </cell>
          <cell r="S214" t="str">
            <v>ПТЭЭСиС</v>
          </cell>
          <cell r="V214">
            <v>0.625</v>
          </cell>
        </row>
        <row r="215">
          <cell r="E215" t="str">
            <v>МБМУ ДМ МЦ "ГОРИЗОНТ"</v>
          </cell>
          <cell r="G215" t="str">
            <v>Филиппов</v>
          </cell>
          <cell r="H215" t="str">
            <v>Евгений</v>
          </cell>
          <cell r="I215" t="str">
            <v>Алесеевич</v>
          </cell>
          <cell r="K215" t="str">
            <v>Заместитель директора по безопасности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III до 1000 В</v>
          </cell>
          <cell r="S215" t="str">
            <v>ПТЭЭПЭЭ</v>
          </cell>
          <cell r="V215">
            <v>0.64583333333333304</v>
          </cell>
        </row>
        <row r="216">
          <cell r="E216" t="str">
            <v>МБМУ ДМ МЦ "ГОРИЗОНТ"</v>
          </cell>
          <cell r="G216" t="str">
            <v>Жидков</v>
          </cell>
          <cell r="H216" t="str">
            <v>Анатолий</v>
          </cell>
          <cell r="I216" t="str">
            <v>Георгиевич</v>
          </cell>
          <cell r="K216" t="str">
            <v>Техник 1-ой категории</v>
          </cell>
          <cell r="M216" t="str">
            <v>очередная</v>
          </cell>
          <cell r="N216" t="str">
            <v>административно—технический персонал</v>
          </cell>
          <cell r="R216" t="str">
            <v>III до 1000 В</v>
          </cell>
          <cell r="S216" t="str">
            <v>ПТЭЭПЭЭ</v>
          </cell>
          <cell r="V216">
            <v>0.64583333333333304</v>
          </cell>
        </row>
        <row r="217">
          <cell r="E217" t="str">
            <v>ГОСУДАРСТВЕННЫЙ УНИВЕРСИТЕТ "ДУБНА"</v>
          </cell>
          <cell r="G217" t="str">
            <v>Сергиенко</v>
          </cell>
          <cell r="H217" t="str">
            <v>Юрий</v>
          </cell>
          <cell r="I217" t="str">
            <v>Федорович</v>
          </cell>
          <cell r="K217" t="str">
            <v>Ведущий инженер</v>
          </cell>
          <cell r="M217" t="str">
            <v>очередная</v>
          </cell>
          <cell r="N217" t="str">
            <v>административно—технический персонал</v>
          </cell>
          <cell r="R217" t="str">
            <v>IV до 1000 В</v>
          </cell>
          <cell r="S217" t="str">
            <v>ПТЭЭПЭЭ</v>
          </cell>
          <cell r="V217">
            <v>0.64583333333333304</v>
          </cell>
        </row>
        <row r="218">
          <cell r="E218" t="str">
            <v>ГОСУДАРСТВЕННЫЙ УНИВЕРСИТЕТ "ДУБНА"</v>
          </cell>
          <cell r="G218" t="str">
            <v>Петров</v>
          </cell>
          <cell r="H218" t="str">
            <v>Анатолий</v>
          </cell>
          <cell r="I218" t="str">
            <v>Константинович</v>
          </cell>
          <cell r="K218" t="str">
            <v>электромонтер</v>
          </cell>
          <cell r="M218" t="str">
            <v>очередная</v>
          </cell>
          <cell r="N218" t="str">
            <v>ремонтный персонал</v>
          </cell>
          <cell r="R218" t="str">
            <v>IV до 1000 В</v>
          </cell>
          <cell r="S218" t="str">
            <v>ПТЭЭПЭЭ</v>
          </cell>
          <cell r="V218">
            <v>0.64583333333333304</v>
          </cell>
        </row>
        <row r="219">
          <cell r="E219" t="str">
            <v>ГОСУДАРСТВЕННЫЙ УНИВЕРСИТЕТ "ДУБНА"</v>
          </cell>
          <cell r="G219" t="str">
            <v>Иванов</v>
          </cell>
          <cell r="H219" t="str">
            <v>Сергей</v>
          </cell>
          <cell r="I219" t="str">
            <v>Владимирович</v>
          </cell>
          <cell r="K219" t="str">
            <v>Начальник инженерно - эксплуатационного отдела</v>
          </cell>
          <cell r="M219" t="str">
            <v>очередная</v>
          </cell>
          <cell r="N219" t="str">
            <v>административно—технический персонал</v>
          </cell>
          <cell r="R219" t="str">
            <v>IV до 1000 В</v>
          </cell>
          <cell r="S219" t="str">
            <v>ПТЭЭПЭЭ</v>
          </cell>
          <cell r="V219">
            <v>0.64583333333333304</v>
          </cell>
        </row>
        <row r="220">
          <cell r="E220" t="str">
            <v>ООО "МСП"</v>
          </cell>
          <cell r="G220" t="str">
            <v>Иншаков</v>
          </cell>
          <cell r="H220" t="str">
            <v>Владимир</v>
          </cell>
          <cell r="I220" t="str">
            <v>Ильич</v>
          </cell>
          <cell r="K220" t="str">
            <v>Ведущий инженер по сервису медицинского оборудования</v>
          </cell>
          <cell r="M220" t="str">
            <v>очередная</v>
          </cell>
          <cell r="N220" t="str">
            <v>административно—технический персонал</v>
          </cell>
          <cell r="R220" t="str">
            <v>III до 1000 В</v>
          </cell>
          <cell r="S220" t="str">
            <v>ПТЭЭПЭЭ</v>
          </cell>
          <cell r="V220">
            <v>0.64583333333333304</v>
          </cell>
        </row>
        <row r="221">
          <cell r="E221" t="str">
            <v>ООО "МСП"</v>
          </cell>
          <cell r="G221" t="str">
            <v>Сертаков</v>
          </cell>
          <cell r="H221" t="str">
            <v>Руслан</v>
          </cell>
          <cell r="I221" t="str">
            <v>Сергеевич</v>
          </cell>
          <cell r="K221" t="str">
            <v>Старший инженер</v>
          </cell>
          <cell r="M221" t="str">
            <v>очередная</v>
          </cell>
          <cell r="N221" t="str">
            <v>административно—технический персонал</v>
          </cell>
          <cell r="R221" t="str">
            <v>III до 1000 В</v>
          </cell>
          <cell r="S221" t="str">
            <v>ПТЭЭПЭЭ</v>
          </cell>
          <cell r="V221">
            <v>0.64583333333333304</v>
          </cell>
        </row>
        <row r="222">
          <cell r="E222" t="str">
            <v>ООО "ЭКСПЕРТНАЯ МОДЕЛЬ"</v>
          </cell>
          <cell r="G222" t="str">
            <v>Богданов</v>
          </cell>
          <cell r="H222" t="str">
            <v>Иван</v>
          </cell>
          <cell r="I222" t="str">
            <v>Геннадьевич</v>
          </cell>
          <cell r="K222" t="str">
            <v>Дефектоскопист</v>
          </cell>
          <cell r="M222" t="str">
            <v>первичная</v>
          </cell>
          <cell r="N222" t="str">
            <v>оперативно-ремонтный персонал</v>
          </cell>
          <cell r="R222" t="str">
            <v>II до 1000 В</v>
          </cell>
          <cell r="S222" t="str">
            <v>ПТЭЭПЭЭ</v>
          </cell>
          <cell r="V222">
            <v>0.64583333333333304</v>
          </cell>
        </row>
        <row r="223">
          <cell r="E223" t="str">
            <v>ООО "МСП"</v>
          </cell>
          <cell r="G223" t="str">
            <v>Семенов</v>
          </cell>
          <cell r="H223" t="str">
            <v>Максим</v>
          </cell>
          <cell r="I223" t="str">
            <v>Сергеевич</v>
          </cell>
          <cell r="K223" t="str">
            <v>Инженер по сервису медицинского оборудования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III до 1000 В</v>
          </cell>
          <cell r="S223" t="str">
            <v>ПТЭЭПЭЭ</v>
          </cell>
          <cell r="V223">
            <v>0.64583333333333304</v>
          </cell>
        </row>
        <row r="224">
          <cell r="E224" t="str">
            <v>АО "ЛАКТАЛИС ВОСТОК"</v>
          </cell>
          <cell r="G224" t="str">
            <v>Зайцев</v>
          </cell>
          <cell r="H224" t="str">
            <v>Иван</v>
          </cell>
          <cell r="I224" t="str">
            <v>Николаевич</v>
          </cell>
          <cell r="K224" t="str">
            <v>Электромеханик</v>
          </cell>
          <cell r="M224" t="str">
            <v>первичная</v>
          </cell>
          <cell r="N224" t="str">
            <v>ремонтный персонал</v>
          </cell>
          <cell r="R224" t="str">
            <v>II до 1000 В</v>
          </cell>
          <cell r="S224" t="str">
            <v>ПТЭЭПЭЭ</v>
          </cell>
          <cell r="V224">
            <v>0.64583333333333304</v>
          </cell>
        </row>
        <row r="225">
          <cell r="E225" t="str">
            <v>ООО "КЛИНИКАПРОФ"</v>
          </cell>
          <cell r="G225" t="str">
            <v>Догадкин</v>
          </cell>
          <cell r="H225" t="str">
            <v>Владислав</v>
          </cell>
          <cell r="I225" t="str">
            <v>Владимирович</v>
          </cell>
          <cell r="K225" t="str">
            <v>Генеральный директор</v>
          </cell>
          <cell r="M225" t="str">
            <v>внеочередная</v>
          </cell>
          <cell r="N225" t="str">
            <v>административно—технический персонал</v>
          </cell>
          <cell r="R225" t="str">
            <v>IV до 1000 В</v>
          </cell>
          <cell r="S225" t="str">
            <v>ПТЭЭПЭЭ</v>
          </cell>
          <cell r="V225">
            <v>0.64583333333333304</v>
          </cell>
        </row>
        <row r="226">
          <cell r="E226" t="str">
            <v>ООО "РЕМСЕРВИС"</v>
          </cell>
          <cell r="G226" t="str">
            <v>Тверитнев</v>
          </cell>
          <cell r="H226" t="str">
            <v>Дмитрий</v>
          </cell>
          <cell r="I226" t="str">
            <v>Владимирович</v>
          </cell>
          <cell r="K226" t="str">
            <v>Директор по производству</v>
          </cell>
          <cell r="M226" t="str">
            <v>очередная</v>
          </cell>
          <cell r="N226" t="str">
            <v>административно—технический персонал</v>
          </cell>
          <cell r="R226" t="str">
            <v>III до 1000 В</v>
          </cell>
          <cell r="S226" t="str">
            <v>ПТЭЭПЭЭ</v>
          </cell>
          <cell r="V226">
            <v>0.64583333333333304</v>
          </cell>
        </row>
        <row r="227">
          <cell r="E227" t="str">
            <v>ООО "РЕМСЕРВИС"</v>
          </cell>
          <cell r="G227" t="str">
            <v>Шерстов</v>
          </cell>
          <cell r="H227" t="str">
            <v>Андрей</v>
          </cell>
          <cell r="I227" t="str">
            <v>Игоревич</v>
          </cell>
          <cell r="K227" t="str">
            <v>Главный механик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III до 1000 В</v>
          </cell>
          <cell r="S227" t="str">
            <v>ПТЭЭПЭЭ</v>
          </cell>
          <cell r="V227">
            <v>0.64583333333333304</v>
          </cell>
        </row>
        <row r="228">
          <cell r="E228" t="str">
            <v>ООО "РЕМСЕРВИС"</v>
          </cell>
          <cell r="G228" t="str">
            <v>Неботов</v>
          </cell>
          <cell r="H228" t="str">
            <v>Сергей</v>
          </cell>
          <cell r="I228" t="str">
            <v>Владимирович</v>
          </cell>
          <cell r="K228" t="str">
            <v>Слесарь-электромонтажник</v>
          </cell>
          <cell r="M228" t="str">
            <v>первичная</v>
          </cell>
          <cell r="N228" t="str">
            <v>ремонтный персонал</v>
          </cell>
          <cell r="R228" t="str">
            <v>II до 1000 В</v>
          </cell>
          <cell r="S228" t="str">
            <v>ПТЭЭПЭЭ</v>
          </cell>
          <cell r="V228">
            <v>0.64583333333333304</v>
          </cell>
        </row>
        <row r="229">
          <cell r="E229" t="str">
            <v>АО "АБ ИНБЕВ ЭФЕС"</v>
          </cell>
          <cell r="G229" t="str">
            <v>Акобян</v>
          </cell>
          <cell r="H229" t="str">
            <v>Тигран</v>
          </cell>
          <cell r="I229" t="str">
            <v>Жирайрович</v>
          </cell>
          <cell r="K229" t="str">
            <v>Руководитель участка технической поддержки</v>
          </cell>
          <cell r="M229" t="str">
            <v>внеочередная</v>
          </cell>
          <cell r="N229" t="str">
            <v>административно—технический персонал</v>
          </cell>
          <cell r="R229" t="str">
            <v>V до и выше 1000 В</v>
          </cell>
          <cell r="S229" t="str">
            <v>ПТЭЭПЭЭ</v>
          </cell>
          <cell r="V229">
            <v>0.64583333333333304</v>
          </cell>
        </row>
        <row r="230">
          <cell r="E230" t="str">
            <v>ООО "ЯНДЕКС ДЦ МО"</v>
          </cell>
          <cell r="G230" t="str">
            <v>Васькин</v>
          </cell>
          <cell r="H230" t="str">
            <v>Эмиль</v>
          </cell>
          <cell r="I230" t="str">
            <v>Владимирович</v>
          </cell>
          <cell r="K230" t="str">
            <v>Старший инженер</v>
          </cell>
          <cell r="M230" t="str">
            <v>внеочередная</v>
          </cell>
          <cell r="N230" t="str">
            <v>оперативно-ремонтный персонал</v>
          </cell>
          <cell r="R230" t="str">
            <v>III до и выше 1000 В</v>
          </cell>
          <cell r="S230" t="str">
            <v>ПТЭЭПЭЭ</v>
          </cell>
          <cell r="V230">
            <v>0.64583333333333304</v>
          </cell>
        </row>
        <row r="231">
          <cell r="E231" t="str">
            <v>ООО "ПРЕМИУМ СТАНДАРТ"</v>
          </cell>
          <cell r="G231" t="str">
            <v>Савицкий</v>
          </cell>
          <cell r="H231" t="str">
            <v>Василий</v>
          </cell>
          <cell r="I231" t="str">
            <v>Александрович</v>
          </cell>
          <cell r="K231" t="str">
            <v>Инженер КИП и А</v>
          </cell>
          <cell r="M231" t="str">
            <v>первичная</v>
          </cell>
          <cell r="N231" t="str">
            <v>ремонтный персонал</v>
          </cell>
          <cell r="R231" t="str">
            <v>II до 1000 В</v>
          </cell>
          <cell r="S231" t="str">
            <v>ПТЭЭПЭЭ</v>
          </cell>
          <cell r="V231">
            <v>0.64583333333333304</v>
          </cell>
        </row>
        <row r="232">
          <cell r="E232" t="str">
            <v>ООО "ПРЕМИУМ СТАНДАРТ"</v>
          </cell>
          <cell r="G232" t="str">
            <v>Семенов</v>
          </cell>
          <cell r="H232" t="str">
            <v>Павел</v>
          </cell>
          <cell r="I232" t="str">
            <v>Александрович</v>
          </cell>
          <cell r="K232" t="str">
            <v>Главный механик</v>
          </cell>
          <cell r="M232" t="str">
            <v>первичная</v>
          </cell>
          <cell r="N232" t="str">
            <v>оперативно-ремонтный персонал</v>
          </cell>
          <cell r="R232" t="str">
            <v>II до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"АЛЬФА ЗИД"</v>
          </cell>
          <cell r="G233" t="str">
            <v>Сулейманов</v>
          </cell>
          <cell r="H233" t="str">
            <v>Дмитрий</v>
          </cell>
          <cell r="I233" t="str">
            <v>Валерьевич</v>
          </cell>
          <cell r="K233" t="str">
            <v>Главный инженер (начальник лаборатории)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V до и выше 1000 В</v>
          </cell>
          <cell r="S233" t="str">
            <v>ПТЭЭСиС</v>
          </cell>
          <cell r="V233">
            <v>0.64583333333333304</v>
          </cell>
        </row>
        <row r="234">
          <cell r="E234" t="str">
            <v>ООО "ПЕНТА-СЕРВИС"</v>
          </cell>
          <cell r="G234" t="str">
            <v>Комаров</v>
          </cell>
          <cell r="H234" t="str">
            <v>Евгений</v>
          </cell>
          <cell r="I234" t="str">
            <v>Георгиевич</v>
          </cell>
          <cell r="K234" t="str">
            <v>ИНЖЕНЕР-ЭЛЕКТРИК</v>
          </cell>
          <cell r="M234" t="str">
            <v>первичная</v>
          </cell>
          <cell r="N234" t="str">
            <v>оперативно-ремонтный персонал</v>
          </cell>
          <cell r="R234" t="str">
            <v>II до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 "ПЕНТА-СЕРВИС"</v>
          </cell>
          <cell r="G235" t="str">
            <v>Верхолетов</v>
          </cell>
          <cell r="H235" t="str">
            <v>Олег</v>
          </cell>
          <cell r="I235" t="str">
            <v>Николаевич</v>
          </cell>
          <cell r="K235" t="str">
            <v>ГЕНЕРАЛЬНЫЙ ДИРЕКТОР</v>
          </cell>
          <cell r="M235" t="str">
            <v>очередная</v>
          </cell>
          <cell r="N235" t="str">
            <v>оперативно-ремонтный персонал</v>
          </cell>
          <cell r="R235" t="str">
            <v>III до 1000 В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 "ЭЛМА-МЫТИЩИ"</v>
          </cell>
          <cell r="G236" t="str">
            <v>Маров</v>
          </cell>
          <cell r="H236" t="str">
            <v>Александр</v>
          </cell>
          <cell r="I236" t="str">
            <v>Владимирович</v>
          </cell>
          <cell r="K236" t="str">
            <v>специалист по охране труда</v>
          </cell>
          <cell r="M236" t="str">
            <v>внеочередная</v>
          </cell>
          <cell r="N236" t="str">
            <v>контролирующий электроустановки</v>
          </cell>
          <cell r="R236" t="str">
            <v>IV до 1000 В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 "АДЕПТИО МОНТАЖ"</v>
          </cell>
          <cell r="G237" t="str">
            <v>Яковлев</v>
          </cell>
          <cell r="H237" t="str">
            <v>Алексей</v>
          </cell>
          <cell r="I237" t="str">
            <v>Владимирович</v>
          </cell>
          <cell r="K237" t="str">
            <v>Генеральный директор</v>
          </cell>
          <cell r="M237" t="str">
            <v>внеочередная</v>
          </cell>
          <cell r="N237" t="str">
            <v>административно—технический персонал</v>
          </cell>
          <cell r="R237" t="str">
            <v>IV до и выше 1000 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 "АДЕПТИО МОНТАЖ"</v>
          </cell>
          <cell r="G238" t="str">
            <v>Бойков</v>
          </cell>
          <cell r="H238" t="str">
            <v>Михаил</v>
          </cell>
          <cell r="I238" t="str">
            <v>Александрович</v>
          </cell>
          <cell r="K238" t="str">
            <v>Руководитель работ</v>
          </cell>
          <cell r="M238" t="str">
            <v>внеочередная</v>
          </cell>
          <cell r="N238" t="str">
            <v>административно—технический персонал</v>
          </cell>
          <cell r="R238" t="str">
            <v>IV до и выше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ИП Колодей С.С.</v>
          </cell>
          <cell r="G239" t="str">
            <v>Колодей</v>
          </cell>
          <cell r="H239" t="str">
            <v>Станислав</v>
          </cell>
          <cell r="I239" t="str">
            <v>Сергеевич</v>
          </cell>
          <cell r="K239" t="str">
            <v>Индивидуальный предприниматель</v>
          </cell>
          <cell r="L239">
            <v>3</v>
          </cell>
          <cell r="M239" t="str">
            <v>внеочередная</v>
          </cell>
          <cell r="N239" t="str">
            <v>административно—технический персонал</v>
          </cell>
          <cell r="R239" t="str">
            <v>IV до и выше 1000 В</v>
          </cell>
          <cell r="S239" t="str">
            <v>ПТЭЭПЭЭ</v>
          </cell>
          <cell r="V239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D251" sqref="D251:G25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"ОБИС ЭНЕРГОМОНТАЖ"</v>
      </c>
      <c r="D15" s="6" t="str">
        <f>CONCATENATE([2]Общая!G4," ",[2]Общая!H4," ",[2]Общая!I4," 
", [2]Общая!K4," ",[2]Общая!L4)</f>
        <v xml:space="preserve">Зайцев  Виктор  Алексеевич 
Руководитель проекта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"ПЕРВЫЙ ШОКОЛАТЬЕ"</v>
      </c>
      <c r="D16" s="6" t="str">
        <f>CONCATENATE([2]Общая!G5," ",[2]Общая!H5," ",[2]Общая!I5," 
", [2]Общая!K5," ",[2]Общая!L5)</f>
        <v xml:space="preserve">Гульченко  Максим  Витальевич 
Главный инженер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"ПЕРВЫЙ ШОКОЛАТЬЕ"</v>
      </c>
      <c r="D17" s="6" t="str">
        <f>CONCATENATE([2]Общая!G6," ",[2]Общая!H6," ",[2]Общая!I6," 
", [2]Общая!K6," ",[2]Общая!L6)</f>
        <v xml:space="preserve">Лощинин  Владимир  Николаевич 
Наладчик технологического оборудования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"ПЕРВЫЙ ШОКОЛАТЬЕ"</v>
      </c>
      <c r="D18" s="6" t="str">
        <f>CONCATENATE([2]Общая!G7," ",[2]Общая!H7," ",[2]Общая!I7," 
", [2]Общая!K7," ",[2]Общая!L7)</f>
        <v xml:space="preserve">Лукинов  Андрей  Иванович 
Главный механик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"ПЕРВЫЙ ШОКОЛАТЬЕ"</v>
      </c>
      <c r="D19" s="6" t="str">
        <f>CONCATENATE([2]Общая!G8," ",[2]Общая!H8," ",[2]Общая!I8," 
", [2]Общая!K8," ",[2]Общая!L8)</f>
        <v xml:space="preserve">Татаринов  Александр  Евгеньевич 
Наладчик технологического оборудования </v>
      </c>
      <c r="E19" s="7" t="str">
        <f>[2]Общая!M8</f>
        <v>очередная</v>
      </c>
      <c r="F19" s="7" t="str">
        <f>[2]Общая!R8</f>
        <v>III до 1000 В</v>
      </c>
      <c r="G19" s="7" t="str">
        <f>[2]Общая!N8</f>
        <v>оперативно-ремонтный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"ПЕРВЫЙ ШОКОЛАТЬЕ"</v>
      </c>
      <c r="D20" s="6" t="str">
        <f>CONCATENATE([2]Общая!G9," ",[2]Общая!H9," ",[2]Общая!I9," 
", [2]Общая!K9," ",[2]Общая!L9)</f>
        <v xml:space="preserve">Текучев  Александр  Васильевич 
Заместитель главного инженера 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"ЗАРЯ-ЖИЛСЕРВИС"</v>
      </c>
      <c r="D21" s="6" t="str">
        <f>CONCATENATE([2]Общая!G10," ",[2]Общая!H10," ",[2]Общая!I10," 
", [2]Общая!K10," ",[2]Общая!L10)</f>
        <v xml:space="preserve">Ковера  Виктор  Николаевич 
начальник участка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"ЗАРЯ-ЖИЛСЕРВИС"</v>
      </c>
      <c r="D22" s="6" t="str">
        <f>CONCATENATE([2]Общая!G11," ",[2]Общая!H11," ",[2]Общая!I11," 
", [2]Общая!K11," ",[2]Общая!L11)</f>
        <v xml:space="preserve">Гречишкина  Анна  Георгиевна 
заместитель главного инженера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"СПМК"</v>
      </c>
      <c r="D23" s="6" t="str">
        <f>CONCATENATE([2]Общая!G12," ",[2]Общая!H12," ",[2]Общая!I12," 
", [2]Общая!K12," ",[2]Общая!L12)</f>
        <v xml:space="preserve">Давыдов  Алексей  Александрович 
Директор 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"КРИСТЕЛ"</v>
      </c>
      <c r="D24" s="6" t="str">
        <f>CONCATENATE([2]Общая!G13," ",[2]Общая!H13," ",[2]Общая!I13," 
", [2]Общая!K13," ",[2]Общая!L13)</f>
        <v xml:space="preserve">Новиков  Сергей  Евгеньевич 
Электрик 4-го разряда 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"ЭЛЕКСИ"</v>
      </c>
      <c r="D25" s="6" t="str">
        <f>CONCATENATE([2]Общая!G14," ",[2]Общая!H14," ",[2]Общая!I14," 
", [2]Общая!K14," ",[2]Общая!L14)</f>
        <v xml:space="preserve">Русских  Вадим  Юрьевич 
Иженер </v>
      </c>
      <c r="E25" s="7" t="str">
        <f>[2]Общая!M14</f>
        <v>внеочередная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ПТЭЭСиС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"ЭЛЕКСИ"</v>
      </c>
      <c r="D26" s="6" t="str">
        <f>CONCATENATE([2]Общая!G15," ",[2]Общая!H15," ",[2]Общая!I15," 
", [2]Общая!K15," ",[2]Общая!L15)</f>
        <v xml:space="preserve">Русских  Роман  Юрьевич 
электромонтажник </v>
      </c>
      <c r="E26" s="7" t="str">
        <f>[2]Общая!M15</f>
        <v>внеочередная</v>
      </c>
      <c r="F26" s="7" t="str">
        <f>[2]Общая!R15</f>
        <v>V до и выше 1000 В</v>
      </c>
      <c r="G26" s="7" t="str">
        <f>[2]Общая!N15</f>
        <v>ремонтный персонал</v>
      </c>
      <c r="H26" s="15" t="str">
        <f>[2]Общая!S15</f>
        <v>ПТЭЭСиС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"ФМ СЕРВИС"</v>
      </c>
      <c r="D27" s="6" t="str">
        <f>CONCATENATE([2]Общая!G16," ",[2]Общая!H16," ",[2]Общая!I16," 
", [2]Общая!K16," ",[2]Общая!L16)</f>
        <v xml:space="preserve">Липчанский  Игорь  Николаевич 
Руководитель службы эксплуатации </v>
      </c>
      <c r="E27" s="7" t="str">
        <f>[2]Общая!M16</f>
        <v>внеочередная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"ЯНДЕКС ДЦ МО"</v>
      </c>
      <c r="D28" s="6" t="str">
        <f>CONCATENATE([2]Общая!G17," ",[2]Общая!H17," ",[2]Общая!I17," 
", [2]Общая!K17," ",[2]Общая!L17)</f>
        <v xml:space="preserve">Снигирь  Евгений  Владимирович 
Ведущий инженер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"ЦЕНТРОБЛЭНЕРГО"</v>
      </c>
      <c r="D29" s="6" t="str">
        <f>CONCATENATE([2]Общая!G18," ",[2]Общая!H18," ",[2]Общая!I18," 
", [2]Общая!K18," ",[2]Общая!L18)</f>
        <v xml:space="preserve">Киселева  Нина  Николаевна 
Диспетчер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диспетчерский персонал</v>
      </c>
      <c r="H29" s="15" t="str">
        <f>[2]Общая!S18</f>
        <v>ПТЭЭСиС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"СИНТЕЗ-Л"</v>
      </c>
      <c r="D30" s="6" t="str">
        <f>CONCATENATE([2]Общая!G19," ",[2]Общая!H19," ",[2]Общая!I19," 
", [2]Общая!K19," ",[2]Общая!L19)</f>
        <v xml:space="preserve">Давыдов  Сергей  Вячеславович 
начальник участка - энергетик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0.39583333333333331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"ЭЛЕКСИ"</v>
      </c>
      <c r="D31" s="6" t="str">
        <f>CONCATENATE([2]Общая!G20," ",[2]Общая!H20," ",[2]Общая!I20," 
", [2]Общая!K20," ",[2]Общая!L20)</f>
        <v xml:space="preserve">Давыдов  Алексей  Александрович 
Начальник электролаборатории </v>
      </c>
      <c r="E31" s="7" t="str">
        <f>[2]Общая!M20</f>
        <v>внеочередная</v>
      </c>
      <c r="F31" s="7" t="str">
        <f>[2]Общая!R20</f>
        <v>V до и выше 1000 В</v>
      </c>
      <c r="G31" s="7" t="str">
        <f>[2]Общая!N20</f>
        <v>административно—технический персонал, с правом испытания оборудования повышенным напряжением</v>
      </c>
      <c r="H31" s="15" t="str">
        <f>[2]Общая!S20</f>
        <v>ПТЭЭСиС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"ЭЛЕКСИ"</v>
      </c>
      <c r="D32" s="6" t="str">
        <f>CONCATENATE([2]Общая!G21," ",[2]Общая!H21," ",[2]Общая!I21," 
", [2]Общая!K21," ",[2]Общая!L21)</f>
        <v xml:space="preserve">Давыдова  Марина  Александровна 
Инженер </v>
      </c>
      <c r="E32" s="7" t="str">
        <f>[2]Общая!M21</f>
        <v>внеочередная</v>
      </c>
      <c r="F32" s="7" t="str">
        <f>[2]Общая!R21</f>
        <v>V до и выше 1000 В</v>
      </c>
      <c r="G32" s="7" t="str">
        <f>[2]Общая!N21</f>
        <v>административно—технический персонал, с правом испытания оборудования повышенным напряжением</v>
      </c>
      <c r="H32" s="15" t="str">
        <f>[2]Общая!S21</f>
        <v>ПТЭЭСиС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ИП РЯБОВА МАРИНА БОРИСОВНА</v>
      </c>
      <c r="D33" s="6" t="str">
        <f>CONCATENATE([2]Общая!G22," ",[2]Общая!H22," ",[2]Общая!I22," 
", [2]Общая!K22," ",[2]Общая!L22)</f>
        <v xml:space="preserve">Кирюханцев  Геннадий  Владимирович 
Начальник отдела </v>
      </c>
      <c r="E33" s="7" t="str">
        <f>[2]Общая!M22</f>
        <v>очередная</v>
      </c>
      <c r="F33" s="7" t="str">
        <f>[2]Общая!R22</f>
        <v>III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"БЁРН"</v>
      </c>
      <c r="D34" s="6" t="str">
        <f>CONCATENATE([2]Общая!G23," ",[2]Общая!H23," ",[2]Общая!I23," 
", [2]Общая!K23," ",[2]Общая!L23)</f>
        <v xml:space="preserve">Куваев  Вадим  Николаевич 
Главный инженер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"СПМК"</v>
      </c>
      <c r="D35" s="6" t="str">
        <f>CONCATENATE([2]Общая!G24," ",[2]Общая!H24," ",[2]Общая!I24," 
", [2]Общая!K24," ",[2]Общая!L24)</f>
        <v xml:space="preserve">Давыдов  Алексей  Александрович 
Начальник лаборатории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персонал, с правом испытания оборудования повышенным напряжением</v>
      </c>
      <c r="H35" s="15" t="str">
        <f>[2]Общая!S24</f>
        <v>ПТЭЭСиС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"СПМК"</v>
      </c>
      <c r="D36" s="6" t="str">
        <f>CONCATENATE([2]Общая!G25," ",[2]Общая!H25," ",[2]Общая!I25," 
", [2]Общая!K25," ",[2]Общая!L25)</f>
        <v xml:space="preserve">Давыдова  Марина  Александровна 
Техник лаборатории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персонал, с правом испытания оборудования повышенным напряжением</v>
      </c>
      <c r="H36" s="15" t="str">
        <f>[2]Общая!S25</f>
        <v>ПТЭЭСиС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"СПМК"</v>
      </c>
      <c r="D37" s="6" t="str">
        <f>CONCATENATE([2]Общая!G26," ",[2]Общая!H26," ",[2]Общая!I26," 
", [2]Общая!K26," ",[2]Общая!L26)</f>
        <v xml:space="preserve">Русских  Вадим  Юрьевич 
Инженер лаборатории </v>
      </c>
      <c r="E37" s="7" t="str">
        <f>[2]Общая!M26</f>
        <v>внеочередная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персонал, с правом испытания оборудования повышенным напряжением</v>
      </c>
      <c r="H37" s="15" t="str">
        <f>[2]Общая!S26</f>
        <v>ПТЭЭСиС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"НОВАПРОДУКТ АГ"</v>
      </c>
      <c r="D38" s="6" t="str">
        <f>CONCATENATE([2]Общая!G27," ",[2]Общая!H27," ",[2]Общая!I27," 
", [2]Общая!K27," ",[2]Общая!L27)</f>
        <v xml:space="preserve">Магатин  Сергей  Валерьевич 
инженер КИПиА </v>
      </c>
      <c r="E38" s="7" t="str">
        <f>[2]Общая!M27</f>
        <v>очередная</v>
      </c>
      <c r="F38" s="7" t="str">
        <f>[2]Общая!R27</f>
        <v>III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Лобин  Александр  Владимирович 
инженер-наладчик </v>
      </c>
      <c r="E39" s="7" t="str">
        <f>[2]Общая!M28</f>
        <v>очередная</v>
      </c>
      <c r="F39" s="7" t="str">
        <f>[2]Общая!R28</f>
        <v>III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ИП Караваев Евгений Александрович</v>
      </c>
      <c r="D40" s="6" t="str">
        <f>CONCATENATE([2]Общая!G29," ",[2]Общая!H29," ",[2]Общая!I29," 
", [2]Общая!K29," ",[2]Общая!L29)</f>
        <v xml:space="preserve">Караваев  Евгений  Александрович 
Инивидуальный предприниматель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"ЛИТУМ. КОЛОМНА"</v>
      </c>
      <c r="D41" s="6" t="str">
        <f>CONCATENATE([2]Общая!G30," ",[2]Общая!H30," ",[2]Общая!I30," 
", [2]Общая!K30," ",[2]Общая!L30)</f>
        <v xml:space="preserve">Горват  Роберт  Васильевич 
Электромеханик </v>
      </c>
      <c r="E41" s="7" t="str">
        <f>[2]Общая!M30</f>
        <v>первичная</v>
      </c>
      <c r="F41" s="7" t="str">
        <f>[2]Общая!R30</f>
        <v>II до и выше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"ВОЛЬФРАМ "ЭСП"</v>
      </c>
      <c r="D42" s="6" t="str">
        <f>CONCATENATE([2]Общая!G31," ",[2]Общая!H31," ",[2]Общая!I31," 
", [2]Общая!K31," ",[2]Общая!L31)</f>
        <v xml:space="preserve">Русских  Вадим  Юрьевич 
инженер </v>
      </c>
      <c r="E42" s="7" t="str">
        <f>[2]Общая!M31</f>
        <v>внеочередная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персонал, с правом испытания оборудования повышенным напряжением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"ВОЛЬФРАМ "ЭСП"</v>
      </c>
      <c r="D43" s="6" t="str">
        <f>CONCATENATE([2]Общая!G32," ",[2]Общая!H32," ",[2]Общая!I32," 
", [2]Общая!K32," ",[2]Общая!L32)</f>
        <v xml:space="preserve">Русских  Роман  Юрьевич 
электромонтажник </v>
      </c>
      <c r="E43" s="7" t="str">
        <f>[2]Общая!M32</f>
        <v>внеочередная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персонал, с правом испытания оборудования повышенным напряжением</v>
      </c>
      <c r="H43" s="15" t="str">
        <f>[2]Общая!S32</f>
        <v>ПТЭЭСиС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"СОДЕЙСТВИЕ"</v>
      </c>
      <c r="D44" s="6" t="str">
        <f>CONCATENATE([2]Общая!G33," ",[2]Общая!H33," ",[2]Общая!I33," 
", [2]Общая!K33," ",[2]Общая!L33)</f>
        <v xml:space="preserve">Кудеров  Владимир  Васильевич 
Инженер-электрик </v>
      </c>
      <c r="E44" s="7" t="str">
        <f>[2]Общая!M33</f>
        <v>очередная</v>
      </c>
      <c r="F44" s="7" t="str">
        <f>[2]Общая!R33</f>
        <v>III до и выше 1000 В</v>
      </c>
      <c r="G44" s="7" t="str">
        <f>[2]Общая!N33</f>
        <v>административно—технический персонал, с правом испытания оборудования повышенным напряжением</v>
      </c>
      <c r="H44" s="15" t="str">
        <f>[2]Общая!S33</f>
        <v>ПТЭЭСиС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"ГК ГЕОТЕЛ"</v>
      </c>
      <c r="D45" s="6" t="str">
        <f>CONCATENATE([2]Общая!G34," ",[2]Общая!H34," ",[2]Общая!I34," 
", [2]Общая!K34," ",[2]Общая!L34)</f>
        <v xml:space="preserve">Капица  Сергей  Александрович 
Начальник отдела ЭСБК </v>
      </c>
      <c r="E45" s="7" t="str">
        <f>[2]Общая!M34</f>
        <v>внеочередная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"ГК ГЕОТЕЛ"</v>
      </c>
      <c r="D46" s="6" t="str">
        <f>CONCATENATE([2]Общая!G35," ",[2]Общая!H35," ",[2]Общая!I35," 
", [2]Общая!K35," ",[2]Общая!L35)</f>
        <v xml:space="preserve">Мурашов  Евгений  Геннадиевич 
Главный инженер </v>
      </c>
      <c r="E46" s="7" t="str">
        <f>[2]Общая!M35</f>
        <v>внеочередная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"ГК ГЕОТЕЛ"</v>
      </c>
      <c r="D47" s="6" t="str">
        <f>CONCATENATE([2]Общая!G36," ",[2]Общая!H36," ",[2]Общая!I36," 
", [2]Общая!K36," ",[2]Общая!L36)</f>
        <v xml:space="preserve">Шишкарев  Артем  Андреевич 
Заместитель начальника ЭСБК </v>
      </c>
      <c r="E47" s="7" t="str">
        <f>[2]Общая!M36</f>
        <v>внеочередная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"ГК ГЕОТЕЛ"</v>
      </c>
      <c r="D48" s="6" t="str">
        <f>CONCATENATE([2]Общая!G37," ",[2]Общая!H37," ",[2]Общая!I37," 
", [2]Общая!K37," ",[2]Общая!L37)</f>
        <v xml:space="preserve">Шик  Сергей  Александрович 
Начальник отдела ВОЛС </v>
      </c>
      <c r="E48" s="7" t="str">
        <f>[2]Общая!M37</f>
        <v>внеочередная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АО "ГК ГЕОТЕЛ"</v>
      </c>
      <c r="D49" s="6" t="str">
        <f>CONCATENATE([2]Общая!G38," ",[2]Общая!H38," ",[2]Общая!I38," 
", [2]Общая!K38," ",[2]Общая!L38)</f>
        <v xml:space="preserve">Гуськов  Сергей  Евгеньевич 
Начальник отдела эксплуатации и развития сети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"ЮНИОН-ФУД"</v>
      </c>
      <c r="D50" s="6" t="str">
        <f>CONCATENATE([2]Общая!G39," ",[2]Общая!H39," ",[2]Общая!I39," 
", [2]Общая!K39," ",[2]Общая!L39)</f>
        <v xml:space="preserve">Титов  Анатолий  Александрович 
Техник-электрик </v>
      </c>
      <c r="E50" s="7" t="str">
        <f>[2]Общая!M39</f>
        <v>внеочередная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"ЮНИОН-ФУД"</v>
      </c>
      <c r="D51" s="6" t="str">
        <f>CONCATENATE([2]Общая!G40," ",[2]Общая!H40," ",[2]Общая!I40," 
", [2]Общая!K40," ",[2]Общая!L40)</f>
        <v xml:space="preserve">Суханов  Евгений  Иванович 
Инженер по контрольно-измерительным приборам и автоматике РЭО </v>
      </c>
      <c r="E51" s="7" t="str">
        <f>[2]Общая!M40</f>
        <v>внеочередная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"СДЭК-ГЛОБАЛ"</v>
      </c>
      <c r="D52" s="6" t="str">
        <f>CONCATENATE([2]Общая!G41," ",[2]Общая!H41," ",[2]Общая!I41," 
", [2]Общая!K41," ",[2]Общая!L41)</f>
        <v xml:space="preserve">Муртазалиев  Заур  Идрисович 
Техник </v>
      </c>
      <c r="E52" s="7" t="str">
        <f>[2]Общая!M41</f>
        <v>внеочередная</v>
      </c>
      <c r="F52" s="7" t="str">
        <f>[2]Общая!R41</f>
        <v>III до 1000 В</v>
      </c>
      <c r="G52" s="7" t="str">
        <f>[2]Общая!N41</f>
        <v>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"ГРИН ЭФФЕКТ"</v>
      </c>
      <c r="D53" s="6" t="str">
        <f>CONCATENATE([2]Общая!G42," ",[2]Общая!H42," ",[2]Общая!I42," 
", [2]Общая!K42," ",[2]Общая!L42)</f>
        <v xml:space="preserve">Сучков  Валентин  Михайлович 
Инженер КИПиА </v>
      </c>
      <c r="E53" s="7" t="str">
        <f>[2]Общая!M42</f>
        <v>очередная</v>
      </c>
      <c r="F53" s="7" t="str">
        <f>[2]Общая!R42</f>
        <v>IV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"ГРИН ЭФФЕКТ"</v>
      </c>
      <c r="D54" s="6" t="str">
        <f>CONCATENATE([2]Общая!G43," ",[2]Общая!H43," ",[2]Общая!I43," 
", [2]Общая!K43," ",[2]Общая!L43)</f>
        <v xml:space="preserve">Магалдадзе  Дмитрий  Андреевич 
Инженер КИПиА 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"ГРИН ЭФФЕКТ"</v>
      </c>
      <c r="D55" s="6" t="str">
        <f>CONCATENATE([2]Общая!G44," ",[2]Общая!H44," ",[2]Общая!I44," 
", [2]Общая!K44," ",[2]Общая!L44)</f>
        <v xml:space="preserve">Зуев  Илья  Петрович 
Начальник отдела вентиляции и СКВ 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"ГРИН ЭФФЕКТ"</v>
      </c>
      <c r="D56" s="6" t="str">
        <f>CONCATENATE([2]Общая!G45," ",[2]Общая!H45," ",[2]Общая!I45," 
", [2]Общая!K45," ",[2]Общая!L45)</f>
        <v xml:space="preserve">Пряхин  Вячеслав  Геннадьевич 
Начальник отдела по наладке и испытаниям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"КМК"</v>
      </c>
      <c r="D57" s="6" t="str">
        <f>CONCATENATE([2]Общая!G46," ",[2]Общая!H46," ",[2]Общая!I46," 
", [2]Общая!K46," ",[2]Общая!L46)</f>
        <v xml:space="preserve">Литяго  Валерий  Владимирович 
главный инженер 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"ПКП"</v>
      </c>
      <c r="D58" s="6" t="str">
        <f>CONCATENATE([2]Общая!G47," ",[2]Общая!H47," ",[2]Общая!I47," 
", [2]Общая!K47," ",[2]Общая!L47)</f>
        <v xml:space="preserve">Павлов  Евгений  Сергеевич 
Инженер энергетик </v>
      </c>
      <c r="E58" s="7" t="str">
        <f>[2]Общая!M47</f>
        <v>внеочередная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"ПКП"</v>
      </c>
      <c r="D59" s="6" t="str">
        <f>CONCATENATE([2]Общая!G48," ",[2]Общая!H48," ",[2]Общая!I48," 
", [2]Общая!K48," ",[2]Общая!L48)</f>
        <v xml:space="preserve">Старостин  Михаил  Викторович 
Заместитель главного инженера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"АГРАНА ФРУТ МОСКОВСКИЙ РЕГИОН"</v>
      </c>
      <c r="D60" s="6" t="str">
        <f>CONCATENATE([2]Общая!G49," ",[2]Общая!H49," ",[2]Общая!I49," 
", [2]Общая!K49," ",[2]Общая!L49)</f>
        <v xml:space="preserve">Игнатов  Павел  Николаевич 
Главный инженер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"АГРАНА ФРУТ МОСКОВСКИЙ РЕГИОН"</v>
      </c>
      <c r="D61" s="6" t="str">
        <f>CONCATENATE([2]Общая!G50," ",[2]Общая!H50," ",[2]Общая!I50," 
", [2]Общая!K50," ",[2]Общая!L50)</f>
        <v xml:space="preserve">Новосёлов  Николай  Сергеевич 
Главный электрик 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ОАО "ИВНИТЬ"</v>
      </c>
      <c r="D62" s="6" t="str">
        <f>CONCATENATE([2]Общая!G51," ",[2]Общая!H51," ",[2]Общая!I51," 
", [2]Общая!K51," ",[2]Общая!L51)</f>
        <v xml:space="preserve">Бычков  Сергей  Михайлович 
Главный энергетик </v>
      </c>
      <c r="E62" s="7" t="str">
        <f>[2]Общая!M51</f>
        <v>очередная</v>
      </c>
      <c r="F62" s="7" t="str">
        <f>[2]Общая!R51</f>
        <v xml:space="preserve"> 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ОАО "ИВНИТЬ"</v>
      </c>
      <c r="D63" s="6" t="str">
        <f>CONCATENATE([2]Общая!G52," ",[2]Общая!H52," ",[2]Общая!I52," 
", [2]Общая!K52," ",[2]Общая!L52)</f>
        <v xml:space="preserve">Крылов  Михаил  Анатольевич 
Электромонтер </v>
      </c>
      <c r="E63" s="7" t="str">
        <f>[2]Общая!M52</f>
        <v>очередная</v>
      </c>
      <c r="F63" s="7" t="str">
        <f>[2]Общая!R52</f>
        <v>IV до и выше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ОАО "ИВНИТЬ"</v>
      </c>
      <c r="D64" s="6" t="str">
        <f>CONCATENATE([2]Общая!G53," ",[2]Общая!H53," ",[2]Общая!I53," 
", [2]Общая!K53," ",[2]Общая!L53)</f>
        <v xml:space="preserve">Рубцов  Александр  Александрович 
Энергетик 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"РЕСУРСПРОЕКТ"</v>
      </c>
      <c r="D65" s="6" t="str">
        <f>CONCATENATE([2]Общая!G54," ",[2]Общая!H54," ",[2]Общая!I54," 
", [2]Общая!K54," ",[2]Общая!L54)</f>
        <v xml:space="preserve">Сидиропуло  Александр  Геннадьевич 
Начальник участка </v>
      </c>
      <c r="E65" s="7" t="str">
        <f>[2]Общая!M54</f>
        <v>первичная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МБУ "СЛУЖБА БЛАГОУСТРОЙСТВА"</v>
      </c>
      <c r="D66" s="6" t="str">
        <f>CONCATENATE([2]Общая!G55," ",[2]Общая!H55," ",[2]Общая!I55," 
", [2]Общая!K55," ",[2]Общая!L55)</f>
        <v xml:space="preserve">Нестеров  Александр  Николаевич 
электрик </v>
      </c>
      <c r="E66" s="7" t="str">
        <f>[2]Общая!M55</f>
        <v>первичная</v>
      </c>
      <c r="F66" s="7" t="str">
        <f>[2]Общая!R55</f>
        <v>II до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"НОВА ПРО"</v>
      </c>
      <c r="D67" s="6" t="str">
        <f>CONCATENATE([2]Общая!G56," ",[2]Общая!H56," ",[2]Общая!I56," 
", [2]Общая!K56," ",[2]Общая!L56)</f>
        <v xml:space="preserve">Полубояринов  Дмитрий  Олегович 
Ведущий инженер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"НОВА ПРО"</v>
      </c>
      <c r="D68" s="6" t="str">
        <f>CONCATENATE([2]Общая!G57," ",[2]Общая!H57," ",[2]Общая!I57," 
", [2]Общая!K57," ",[2]Общая!L57)</f>
        <v xml:space="preserve">Тихонов  Данила  Олегович 
инженер-программист 1 категории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ИП СОЛДАТОВ МИХАИЛ СЕРГЕЕВИЧ</v>
      </c>
      <c r="D69" s="6" t="str">
        <f>CONCATENATE([2]Общая!G58," ",[2]Общая!H58," ",[2]Общая!I58," 
", [2]Общая!K58," ",[2]Общая!L58)</f>
        <v xml:space="preserve">Солдатов  Михаил  Сергеевич 
Индивидуальный предприниматель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"ДОМОДЕДОВО ТРЕЙНИНГ"</v>
      </c>
      <c r="D70" s="6" t="str">
        <f>CONCATENATE([2]Общая!G59," ",[2]Общая!H59," ",[2]Общая!I59," 
", [2]Общая!K59," ",[2]Общая!L59)</f>
        <v xml:space="preserve">Иванюшин  Александр  Витальевич 
Заместитель главного инженера 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"ДОМОДЕДОВО ТРЕЙНИНГ"</v>
      </c>
      <c r="D71" s="6" t="str">
        <f>CONCATENATE([2]Общая!G60," ",[2]Общая!H60," ",[2]Общая!I60," 
", [2]Общая!K60," ",[2]Общая!L60)</f>
        <v xml:space="preserve">Аткалиев  Александр  Александрович 
Инженер </v>
      </c>
      <c r="E71" s="7" t="str">
        <f>[2]Общая!M60</f>
        <v>очередная</v>
      </c>
      <c r="F71" s="7" t="str">
        <f>[2]Общая!R60</f>
        <v>IV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"МУЛЬТИСТАЛЬ"</v>
      </c>
      <c r="D72" s="6" t="str">
        <f>CONCATENATE([2]Общая!G61," ",[2]Общая!H61," ",[2]Общая!I61," 
", [2]Общая!K61," ",[2]Общая!L61)</f>
        <v xml:space="preserve">Тимошенко  Андрей  Григорьевич 
Главный энергетик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"ПОДРЯДПРОЕКТ"</v>
      </c>
      <c r="D73" s="6" t="str">
        <f>CONCATENATE([2]Общая!G62," ",[2]Общая!H62," ",[2]Общая!I62," 
", [2]Общая!K62," ",[2]Общая!L62)</f>
        <v xml:space="preserve">Хамраев  Шухрат  Алимжонович 
Главный энергетик </v>
      </c>
      <c r="E73" s="7" t="str">
        <f>[2]Общая!M62</f>
        <v>очередная</v>
      </c>
      <c r="F73" s="7" t="str">
        <f>[2]Общая!R62</f>
        <v>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"УК "ВЕРТИКАЛЬ"</v>
      </c>
      <c r="D74" s="6" t="str">
        <f>CONCATENATE([2]Общая!G63," ",[2]Общая!H63," ",[2]Общая!I63," 
", [2]Общая!K63," ",[2]Общая!L63)</f>
        <v xml:space="preserve">Попова  Маргарита  Ильинична 
Специалист по учебно-методической работе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"ПОДРЯДПРОЕКТ"</v>
      </c>
      <c r="D75" s="6" t="str">
        <f>CONCATENATE([2]Общая!G64," ",[2]Общая!H64," ",[2]Общая!I64," 
", [2]Общая!K64," ",[2]Общая!L64)</f>
        <v xml:space="preserve">Хамраев  Илхом  Алимжанович 
Мастер участка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"ПОДРЯДПРОЕКТ"</v>
      </c>
      <c r="D76" s="6" t="str">
        <f>CONCATENATE([2]Общая!G65," ",[2]Общая!H65," ",[2]Общая!I65," 
", [2]Общая!K65," ",[2]Общая!L65)</f>
        <v xml:space="preserve">Мороз  Алёна  Юрьевна 
Начальник участка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ЗАО "АК №1416"</v>
      </c>
      <c r="D77" s="6" t="str">
        <f>CONCATENATE([2]Общая!G66," ",[2]Общая!H66," ",[2]Общая!I66," 
", [2]Общая!K66," ",[2]Общая!L66)</f>
        <v xml:space="preserve">Нистратов  Антон  Анатольевич 
главный инженер 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ЗАО "АК №1416"</v>
      </c>
      <c r="D78" s="6" t="str">
        <f>CONCATENATE([2]Общая!G67," ",[2]Общая!H67," ",[2]Общая!I67," 
", [2]Общая!K67," ",[2]Общая!L67)</f>
        <v xml:space="preserve">Блинов  Олег  Петрович 
инженер по охране труда 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ЗАО "АК №1416"</v>
      </c>
      <c r="D79" s="6" t="str">
        <f>CONCATENATE([2]Общая!G68," ",[2]Общая!H68," ",[2]Общая!I68," 
", [2]Общая!K68," ",[2]Общая!L68)</f>
        <v xml:space="preserve">Нистратов  Алексей  Анатольевич 
заместитель директора 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"ЭЛЕКТРОСЕРВИС"</v>
      </c>
      <c r="D80" s="6" t="str">
        <f>CONCATENATE([2]Общая!G69," ",[2]Общая!H69," ",[2]Общая!I69," 
", [2]Общая!K69," ",[2]Общая!L69)</f>
        <v xml:space="preserve">Калфас  Дмитрий  Петрович 
Начальник электротехнической лаборатории </v>
      </c>
      <c r="E80" s="7" t="str">
        <f>[2]Общая!M69</f>
        <v>внеочередная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ПТЭЭСиС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"ЭЛЕКТРОСЕРВИС"</v>
      </c>
      <c r="D81" s="6" t="str">
        <f>CONCATENATE([2]Общая!G70," ",[2]Общая!H70," ",[2]Общая!I70," 
", [2]Общая!K70," ",[2]Общая!L70)</f>
        <v xml:space="preserve">Авдонин  Андрей  Александрович 
Инженер-кабельщик 1 категории </v>
      </c>
      <c r="E81" s="7" t="str">
        <f>[2]Общая!M70</f>
        <v>внеочередная</v>
      </c>
      <c r="F81" s="7" t="str">
        <f>[2]Общая!R70</f>
        <v>V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ПТЭЭСиС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"ЭЛЕКТРОСЕРВИС"</v>
      </c>
      <c r="D82" s="6" t="str">
        <f>CONCATENATE([2]Общая!G71," ",[2]Общая!H71," ",[2]Общая!I71," 
", [2]Общая!K71," ",[2]Общая!L71)</f>
        <v xml:space="preserve">Суров  Сергей  Николаевич 
Инженер-кабельщик 2 категории </v>
      </c>
      <c r="E82" s="7" t="str">
        <f>[2]Общая!M71</f>
        <v>внеочередная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ПТЭЭСиС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"ЭЛЕКТРОСЕРВИС"</v>
      </c>
      <c r="D83" s="6" t="str">
        <f>CONCATENATE([2]Общая!G72," ",[2]Общая!H72," ",[2]Общая!I72," 
", [2]Общая!K72," ",[2]Общая!L72)</f>
        <v xml:space="preserve">Атьков  Алексей  Иванович 
Начальник участка </v>
      </c>
      <c r="E83" s="7" t="str">
        <f>[2]Общая!M72</f>
        <v>внеочередная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ПТЭЭСиС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"ЭЛЕКТРОСЕРВИС"</v>
      </c>
      <c r="D84" s="6" t="str">
        <f>CONCATENATE([2]Общая!G73," ",[2]Общая!H73," ",[2]Общая!I73," 
", [2]Общая!K73," ",[2]Общая!L73)</f>
        <v xml:space="preserve">Егорченков  Антон  Александрович 
Генеральный директор 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ПТЭЭСиС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"НОРНИКЕЛЬ СПУТНИК"</v>
      </c>
      <c r="D85" s="6" t="str">
        <f>CONCATENATE([2]Общая!G74," ",[2]Общая!H74," ",[2]Общая!I74," 
", [2]Общая!K74," ",[2]Общая!L74)</f>
        <v xml:space="preserve">Ларионов  Евгений  Николаевич 
Главный специалист </v>
      </c>
      <c r="E85" s="7" t="str">
        <f>[2]Общая!M74</f>
        <v>внеочередная</v>
      </c>
      <c r="F85" s="7" t="str">
        <f>[2]Общая!R74</f>
        <v>V до и выше 1000 В</v>
      </c>
      <c r="G85" s="7" t="str">
        <f>[2]Общая!N74</f>
        <v>административно—технический персонал, с правом испытания оборудования повышенным напряжением</v>
      </c>
      <c r="H85" s="15" t="str">
        <f>[2]Общая!S74</f>
        <v>ПТЭЭСиС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"НОРНИКЕЛЬ СПУТНИК"</v>
      </c>
      <c r="D86" s="6" t="str">
        <f>CONCATENATE([2]Общая!G75," ",[2]Общая!H75," ",[2]Общая!I75," 
", [2]Общая!K75," ",[2]Общая!L75)</f>
        <v xml:space="preserve">Антонов  Сергей  Михайлович 
Главный специалист </v>
      </c>
      <c r="E86" s="7" t="str">
        <f>[2]Общая!M75</f>
        <v>внеочередная</v>
      </c>
      <c r="F86" s="7" t="str">
        <f>[2]Общая!R75</f>
        <v>IV до и выше 1000 В</v>
      </c>
      <c r="G86" s="7" t="str">
        <f>[2]Общая!N75</f>
        <v>административно—технический персонал, с правом испытания оборудования повышенным напряжением</v>
      </c>
      <c r="H86" s="15" t="str">
        <f>[2]Общая!S75</f>
        <v>ПТЭЭСиС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"АГРО-ПРОК"</v>
      </c>
      <c r="D87" s="6" t="str">
        <f>CONCATENATE([2]Общая!G76," ",[2]Общая!H76," ",[2]Общая!I76," 
", [2]Общая!K76," ",[2]Общая!L76)</f>
        <v xml:space="preserve">Исмаилов Роман Валерьянович 
Мастер ремонтно-строительного участка </v>
      </c>
      <c r="E87" s="7" t="str">
        <f>[2]Общая!M76</f>
        <v>внеочередная</v>
      </c>
      <c r="F87" s="7" t="str">
        <f>[2]Общая!R76</f>
        <v>III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МП "ХИМКИЭЛЕКТРОТРАНС"</v>
      </c>
      <c r="D88" s="6" t="str">
        <f>CONCATENATE([2]Общая!G77," ",[2]Общая!H77," ",[2]Общая!I77," 
", [2]Общая!K77," ",[2]Общая!L77)</f>
        <v xml:space="preserve">Филков  Денис  Вячеславович 
Водитель троллейбуса-линейный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МП "ХИМКИЭЛЕКТРОТРАНС"</v>
      </c>
      <c r="D89" s="6" t="str">
        <f>CONCATENATE([2]Общая!G78," ",[2]Общая!H78," ",[2]Общая!I78," 
", [2]Общая!K78," ",[2]Общая!L78)</f>
        <v xml:space="preserve">Чернобровкин  Василий  Сергеевич 
Водитель троллейбуса-линейный 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вспомогательный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МП "ХИМКИЭЛЕКТРОТРАНС"</v>
      </c>
      <c r="D90" s="6" t="str">
        <f>CONCATENATE([2]Общая!G79," ",[2]Общая!H79," ",[2]Общая!I79," 
", [2]Общая!K79," ",[2]Общая!L79)</f>
        <v xml:space="preserve">Долгорук  Евгений  Борисович 
Водитель троллейбуса-линейный </v>
      </c>
      <c r="E90" s="7" t="str">
        <f>[2]Общая!M79</f>
        <v>очередная</v>
      </c>
      <c r="F90" s="7" t="str">
        <f>[2]Общая!R79</f>
        <v>III до 1000 В</v>
      </c>
      <c r="G90" s="7" t="str">
        <f>[2]Общая!N79</f>
        <v>вспомогательный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МБУ ГОЩ "МСПЦ "КРЫЛЬЯ"</v>
      </c>
      <c r="D91" s="6" t="str">
        <f>CONCATENATE([2]Общая!G80," ",[2]Общая!H80," ",[2]Общая!I80," 
", [2]Общая!K80," ",[2]Общая!L80)</f>
        <v xml:space="preserve">Клочков  Алексей  Валерьевич 
Техник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оперативно-ремонтный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«МВСТРОЙ»</v>
      </c>
      <c r="D92" s="6" t="str">
        <f>CONCATENATE([2]Общая!G81," ",[2]Общая!H81," ",[2]Общая!I81," 
", [2]Общая!K81," ",[2]Общая!L81)</f>
        <v xml:space="preserve">Андреев  Алексей  Анатольевич 
Руководитель проектной группы </v>
      </c>
      <c r="E92" s="7" t="str">
        <f>[2]Общая!M81</f>
        <v>очередная</v>
      </c>
      <c r="F92" s="7" t="str">
        <f>[2]Общая!R81</f>
        <v>IV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«МВСТРОЙ»</v>
      </c>
      <c r="D93" s="6" t="str">
        <f>CONCATENATE([2]Общая!G82," ",[2]Общая!H82," ",[2]Общая!I82," 
", [2]Общая!K82," ",[2]Общая!L82)</f>
        <v xml:space="preserve">Канаков  Илья  Игоревич 
Главный инженер проекта 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«МВСТРОЙ»</v>
      </c>
      <c r="D94" s="6" t="str">
        <f>CONCATENATE([2]Общая!G83," ",[2]Общая!H83," ",[2]Общая!I83," 
", [2]Общая!K83," ",[2]Общая!L83)</f>
        <v xml:space="preserve">Баранов  Илья  Владимирович 
Руководитель проекта </v>
      </c>
      <c r="E94" s="7" t="str">
        <f>[2]Общая!M83</f>
        <v>очередная</v>
      </c>
      <c r="F94" s="7" t="str">
        <f>[2]Общая!R83</f>
        <v>III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"ИНЭНЕРДЖИ"</v>
      </c>
      <c r="D95" s="6" t="str">
        <f>CONCATENATE([2]Общая!G84," ",[2]Общая!H84," ",[2]Общая!I84," 
", [2]Общая!K84," ",[2]Общая!L84)</f>
        <v xml:space="preserve">Алеков  Степан  Федорович 
Инженер службы АСУТП </v>
      </c>
      <c r="E95" s="7" t="str">
        <f>[2]Общая!M84</f>
        <v>очередная</v>
      </c>
      <c r="F95" s="7" t="str">
        <f>[2]Общая!R84</f>
        <v>III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"КОМФОРТ ТЕХНО ПРО"</v>
      </c>
      <c r="D96" s="6" t="str">
        <f>CONCATENATE([2]Общая!G85," ",[2]Общая!H85," ",[2]Общая!I85," 
", [2]Общая!K85," ",[2]Общая!L85)</f>
        <v xml:space="preserve">Павловский  Сергей  Викторович 
Электромонтер по ремонту и обслуживанию электрооборудования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ремонтный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"КОМФОРТ ТЕХНО ПРО"</v>
      </c>
      <c r="D97" s="6" t="str">
        <f>CONCATENATE([2]Общая!G86," ",[2]Общая!H86," ",[2]Общая!I86," 
", [2]Общая!K86," ",[2]Общая!L86)</f>
        <v xml:space="preserve">Лаздан  Константин  Владимирович 
Заместитель главного инженера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ГБУЗ МО "ПОКБ"</v>
      </c>
      <c r="D98" s="6" t="str">
        <f>CONCATENATE([2]Общая!G87," ",[2]Общая!H87," ",[2]Общая!I87," 
", [2]Общая!K87," ",[2]Общая!L87)</f>
        <v xml:space="preserve">Бодров  Сергей  Николаевич 
Инженер по ремонту системы вентиляции и кондиционирования, 1 /Служба кондиционирования воздуха и отопления/ </v>
      </c>
      <c r="E98" s="7" t="str">
        <f>[2]Общая!M87</f>
        <v>внеочередная</v>
      </c>
      <c r="F98" s="7" t="str">
        <f>[2]Общая!R87</f>
        <v>III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"ТЕХНОГРУПП"</v>
      </c>
      <c r="D99" s="6" t="str">
        <f>CONCATENATE([2]Общая!G88," ",[2]Общая!H88," ",[2]Общая!I88," 
", [2]Общая!K88," ",[2]Общая!L88)</f>
        <v xml:space="preserve">Тюрин Дмитрий Александрович 
Главный инженер </v>
      </c>
      <c r="E99" s="7" t="str">
        <f>[2]Общая!M88</f>
        <v>внеочередная</v>
      </c>
      <c r="F99" s="7" t="str">
        <f>[2]Общая!R88</f>
        <v>IV до и выше1000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ООО "ТЕХНОГРУПП"</v>
      </c>
      <c r="D100" s="6" t="str">
        <f>CONCATENATE([2]Общая!G89," ",[2]Общая!H89," ",[2]Общая!I89," 
", [2]Общая!K89," ",[2]Общая!L89)</f>
        <v xml:space="preserve">Гаиняну Влада Александровна 
Специалист по охране труда 2 категории </v>
      </c>
      <c r="E100" s="7" t="str">
        <f>[2]Общая!M89</f>
        <v>внеочередная</v>
      </c>
      <c r="F100" s="7" t="str">
        <f>[2]Общая!R89</f>
        <v>IV до 1000 В</v>
      </c>
      <c r="G100" s="7" t="str">
        <f>[2]Общая!N89</f>
        <v>контролирующий электроустановки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"ТЕХНОГРУПП"</v>
      </c>
      <c r="D101" s="6" t="str">
        <f>CONCATENATE([2]Общая!G90," ",[2]Общая!H90," ",[2]Общая!I90," 
", [2]Общая!K90," ",[2]Общая!L90)</f>
        <v xml:space="preserve">Плохотников  Сергей  Александрович 
Главный механик 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«СП НАРА-ЛИФТ»</v>
      </c>
      <c r="D102" s="6" t="str">
        <f>CONCATENATE([2]Общая!G91," ",[2]Общая!H91," ",[2]Общая!I91," 
", [2]Общая!K91," ",[2]Общая!L91)</f>
        <v xml:space="preserve">Занегин Кирилл  Игоревич 
Электромеханик по лифтам </v>
      </c>
      <c r="E102" s="7" t="str">
        <f>[2]Общая!M91</f>
        <v>внеочередная</v>
      </c>
      <c r="F102" s="7" t="str">
        <f>[2]Общая!R91</f>
        <v>III до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МАУ "УОИРОСС"</v>
      </c>
      <c r="D103" s="6" t="str">
        <f>CONCATENATE([2]Общая!G92," ",[2]Общая!H92," ",[2]Общая!I92," 
", [2]Общая!K92," ",[2]Общая!L92)</f>
        <v xml:space="preserve">Гурин Павел  Владимирович 
Ведущий инженер </v>
      </c>
      <c r="E103" s="7" t="str">
        <f>[2]Общая!M92</f>
        <v>очередная</v>
      </c>
      <c r="F103" s="7" t="str">
        <f>[2]Общая!R92</f>
        <v>III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МАУ "УОИРОСС"</v>
      </c>
      <c r="D104" s="6" t="str">
        <f>CONCATENATE([2]Общая!G93," ",[2]Общая!H93," ",[2]Общая!I93," 
", [2]Общая!K93," ",[2]Общая!L93)</f>
        <v xml:space="preserve">Адуев  Артур  Русланович 
Начальник транспортного отдела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МАУ "УОИРОСС"</v>
      </c>
      <c r="D105" s="6" t="str">
        <f>CONCATENATE([2]Общая!G94," ",[2]Общая!H94," ",[2]Общая!I94," 
", [2]Общая!K94," ",[2]Общая!L94)</f>
        <v xml:space="preserve">Бойков  Дмитрий  Александрович 
Начальник отдела эксплуатации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"АСП-АКВА"</v>
      </c>
      <c r="D106" s="6" t="str">
        <f>CONCATENATE([2]Общая!G95," ",[2]Общая!H95," ",[2]Общая!I95," 
", [2]Общая!K95," ",[2]Общая!L95)</f>
        <v xml:space="preserve">Тетикова  Алина Александровна 
Инженер-эколог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"ПРЕМЬЕР ЛИФТ"</v>
      </c>
      <c r="D107" s="6" t="str">
        <f>CONCATENATE([2]Общая!G96," ",[2]Общая!H96," ",[2]Общая!I96," 
", [2]Общая!K96," ",[2]Общая!L96)</f>
        <v xml:space="preserve">Дьяконов Денис  Геннадьевич 
Главный инженер </v>
      </c>
      <c r="E107" s="7" t="str">
        <f>[2]Общая!M96</f>
        <v>очередная</v>
      </c>
      <c r="F107" s="7" t="str">
        <f>[2]Общая!R96</f>
        <v>IV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"ПРЕМЬЕР ЛИФТ"</v>
      </c>
      <c r="D108" s="6" t="str">
        <f>CONCATENATE([2]Общая!G97," ",[2]Общая!H97," ",[2]Общая!I97," 
", [2]Общая!K97," ",[2]Общая!L97)</f>
        <v xml:space="preserve">Логинов Сергей  Анатольевич 
Директор по монтажу </v>
      </c>
      <c r="E108" s="7" t="str">
        <f>[2]Общая!M97</f>
        <v>очередная</v>
      </c>
      <c r="F108" s="7" t="str">
        <f>[2]Общая!R97</f>
        <v>IV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"ПРЕМЬЕР ЛИФТ"</v>
      </c>
      <c r="D109" s="6" t="str">
        <f>CONCATENATE([2]Общая!G98," ",[2]Общая!H98," ",[2]Общая!I98," 
", [2]Общая!K98," ",[2]Общая!L98)</f>
        <v xml:space="preserve">Авакян Грант Арменович 
Директор по развитию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"ПРЕМЬЕР ЛИФТ"</v>
      </c>
      <c r="D110" s="6" t="str">
        <f>CONCATENATE([2]Общая!G99," ",[2]Общая!H99," ",[2]Общая!I99," 
", [2]Общая!K99," ",[2]Общая!L99)</f>
        <v xml:space="preserve">Андреев Дмитрий Владимирович 
Генеральный директор 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"ПРЕМЬЕР ЛИФТ"</v>
      </c>
      <c r="D111" s="6" t="str">
        <f>CONCATENATE([2]Общая!G100," ",[2]Общая!H100," ",[2]Общая!I100," 
", [2]Общая!K100," ",[2]Общая!L100)</f>
        <v xml:space="preserve">Евстратов Евгений Валерьевич 
Прораб участка ТО и эксплуатации 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ФГБОУ ВО МГАФК</v>
      </c>
      <c r="D112" s="6" t="str">
        <f>CONCATENATE([2]Общая!G101," ",[2]Общая!H101," ",[2]Общая!I101," 
", [2]Общая!K101," ",[2]Общая!L101)</f>
        <v xml:space="preserve">Разводов  Сергей  Васильевич 
Механик </v>
      </c>
      <c r="E112" s="7" t="str">
        <f>[2]Общая!M101</f>
        <v>внеочередная</v>
      </c>
      <c r="F112" s="7" t="str">
        <f>[2]Общая!R101</f>
        <v>IV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ФГБОУ ВО МГАФК</v>
      </c>
      <c r="D113" s="6" t="str">
        <f>CONCATENATE([2]Общая!G102," ",[2]Общая!H102," ",[2]Общая!I102," 
", [2]Общая!K102," ",[2]Общая!L102)</f>
        <v xml:space="preserve">Иванов-Франкович Алексей  Владимирович 
Главный инженер </v>
      </c>
      <c r="E113" s="7" t="str">
        <f>[2]Общая!M102</f>
        <v>внеочередная</v>
      </c>
      <c r="F113" s="7" t="str">
        <f>[2]Общая!R102</f>
        <v>IV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"КИА"</v>
      </c>
      <c r="D114" s="6" t="str">
        <f>CONCATENATE([2]Общая!G103," ",[2]Общая!H103," ",[2]Общая!I103," 
", [2]Общая!K103," ",[2]Общая!L103)</f>
        <v xml:space="preserve">Адиятуллин  Рахим  Гумарович 
Электромонтер </v>
      </c>
      <c r="E114" s="7" t="str">
        <f>[2]Общая!M103</f>
        <v>внеочередная</v>
      </c>
      <c r="F114" s="7" t="str">
        <f>[2]Общая!R103</f>
        <v>III до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"КИА"</v>
      </c>
      <c r="D115" s="6" t="str">
        <f>CONCATENATE([2]Общая!G104," ",[2]Общая!H104," ",[2]Общая!I104," 
", [2]Общая!K104," ",[2]Общая!L104)</f>
        <v xml:space="preserve">Мусин  Павел  Олегович 
Электромонтер </v>
      </c>
      <c r="E115" s="7" t="str">
        <f>[2]Общая!M104</f>
        <v>внеочередная</v>
      </c>
      <c r="F115" s="7" t="str">
        <f>[2]Общая!R104</f>
        <v>IV до 1000 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"БОГАЕВСКИЙ КАРЬЕР"</v>
      </c>
      <c r="D116" s="6" t="str">
        <f>CONCATENATE([2]Общая!G105," ",[2]Общая!H105," ",[2]Общая!I105," 
", [2]Общая!K105," ",[2]Общая!L105)</f>
        <v xml:space="preserve">Кароткевич  Игорь  Семенович 
главный энергетик 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АО "БОГАЕВСКИЙ КАРЬЕР"</v>
      </c>
      <c r="D117" s="6" t="str">
        <f>CONCATENATE([2]Общая!G106," ",[2]Общая!H106," ",[2]Общая!I106," 
", [2]Общая!K106," ",[2]Общая!L106)</f>
        <v xml:space="preserve">Абрамов  Владимир  Евгеньевич 
руководитель службы охраны труда </v>
      </c>
      <c r="E117" s="7" t="str">
        <f>[2]Общая!M106</f>
        <v>очередная</v>
      </c>
      <c r="F117" s="7" t="str">
        <f>[2]Общая!R106</f>
        <v>IV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"ЭКОТЕЛЬ"</v>
      </c>
      <c r="D118" s="6" t="str">
        <f>CONCATENATE([2]Общая!G107," ",[2]Общая!H107," ",[2]Общая!I107," 
", [2]Общая!K107," ",[2]Общая!L107)</f>
        <v xml:space="preserve">Бабашин  Иван  Олегович 
Специалист службы главного инженера </v>
      </c>
      <c r="E118" s="7" t="str">
        <f>[2]Общая!M107</f>
        <v>очередная</v>
      </c>
      <c r="F118" s="7" t="str">
        <f>[2]Общая!R107</f>
        <v>III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"ПРОФТЕРМОКЛИМАТ"</v>
      </c>
      <c r="D119" s="6" t="str">
        <f>CONCATENATE([2]Общая!G108," ",[2]Общая!H108," ",[2]Общая!I108," 
", [2]Общая!K108," ",[2]Общая!L108)</f>
        <v xml:space="preserve">Герман  Сергей  Сергеевич 
Электромонтажник </v>
      </c>
      <c r="E119" s="7" t="str">
        <f>[2]Общая!M108</f>
        <v>внеочередная</v>
      </c>
      <c r="F119" s="7" t="str">
        <f>[2]Общая!R108</f>
        <v>IV до и выше 1000 В</v>
      </c>
      <c r="G119" s="7" t="str">
        <f>[2]Общая!N108</f>
        <v>оперативно-ремонтный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АО "ЛЗСФ"</v>
      </c>
      <c r="D120" s="6" t="str">
        <f>CONCATENATE([2]Общая!G109," ",[2]Общая!H109," ",[2]Общая!I109," 
", [2]Общая!K109," ",[2]Общая!L109)</f>
        <v xml:space="preserve">Кузнецов  Вячеслав  Анатольевич 
Начальник цеха 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"ИТМ"</v>
      </c>
      <c r="D121" s="6" t="str">
        <f>CONCATENATE([2]Общая!G110," ",[2]Общая!H110," ",[2]Общая!I110," 
", [2]Общая!K110," ",[2]Общая!L110)</f>
        <v xml:space="preserve">Серегин  Денис  Анатольевич 
Инженер по пищевому оборудованию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"ИТМ"</v>
      </c>
      <c r="D122" s="6" t="str">
        <f>CONCATENATE([2]Общая!G111," ",[2]Общая!H111," ",[2]Общая!I111," 
", [2]Общая!K111," ",[2]Общая!L111)</f>
        <v xml:space="preserve">Яковлев  Владимир  Анатольевич 
Начальник отдела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"ИТМ"</v>
      </c>
      <c r="D123" s="6" t="str">
        <f>CONCATENATE([2]Общая!G112," ",[2]Общая!H112," ",[2]Общая!I112," 
", [2]Общая!K112," ",[2]Общая!L112)</f>
        <v xml:space="preserve">Митрофанов  Руслан  Александрович 
Техник по холодильному оборудованию 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"ИТМ"</v>
      </c>
      <c r="D124" s="6" t="str">
        <f>CONCATENATE([2]Общая!G113," ",[2]Общая!H113," ",[2]Общая!I113," 
", [2]Общая!K113," ",[2]Общая!L113)</f>
        <v xml:space="preserve">Ерин  Анатолий  Иванович 
Руководитель сектора 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"ИТМ"</v>
      </c>
      <c r="D125" s="6" t="str">
        <f>CONCATENATE([2]Общая!G114," ",[2]Общая!H114," ",[2]Общая!I114," 
", [2]Общая!K114," ",[2]Общая!L114)</f>
        <v xml:space="preserve">Гусев  Вячеслав  Михайлович 
Руководитель сектора 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"ЗСА"</v>
      </c>
      <c r="D126" s="6" t="str">
        <f>CONCATENATE([2]Общая!G115," ",[2]Общая!H115," ",[2]Общая!I115," 
", [2]Общая!K115," ",[2]Общая!L115)</f>
        <v xml:space="preserve">Луговой  Любомир  Васильевич 
Электромонтер по ремонту и обслуживанию электрооборудования </v>
      </c>
      <c r="E126" s="7" t="str">
        <f>[2]Общая!M115</f>
        <v>внеочередная</v>
      </c>
      <c r="F126" s="7" t="str">
        <f>[2]Общая!R115</f>
        <v>III до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"УК "ЗАПАДНОЕ"</v>
      </c>
      <c r="D127" s="6" t="str">
        <f>CONCATENATE([2]Общая!G116," ",[2]Общая!H116," ",[2]Общая!I116," 
", [2]Общая!K116," ",[2]Общая!L116)</f>
        <v xml:space="preserve">Рыбинский  Андрей  Ильич 
Главный инженер 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ЗАО "САРОСС ПРОДАКШН"</v>
      </c>
      <c r="D128" s="6" t="str">
        <f>CONCATENATE([2]Общая!G117," ",[2]Общая!H117," ",[2]Общая!I117," 
", [2]Общая!K117," ",[2]Общая!L117)</f>
        <v xml:space="preserve">Королев  Алексей  Константинович 
Главный механик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"ЛАКТАЛИС ВОСТОК"</v>
      </c>
      <c r="D129" s="6" t="str">
        <f>CONCATENATE([2]Общая!G118," ",[2]Общая!H118," ",[2]Общая!I118," 
", [2]Общая!K118," ",[2]Общая!L118)</f>
        <v xml:space="preserve">Киселев  Олег  Юрьевич 
инженер по холодильному оборудованию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"БАРРИ КАЛЛЕБАУТ НЛ РАША"</v>
      </c>
      <c r="D130" s="6" t="str">
        <f>CONCATENATE([2]Общая!G119," ",[2]Общая!H119," ",[2]Общая!I119," 
", [2]Общая!K119," ",[2]Общая!L119)</f>
        <v xml:space="preserve">Зеленцов  Александр  Владимирович 
главный инженер 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"ЦНБ"</v>
      </c>
      <c r="D131" s="6" t="str">
        <f>CONCATENATE([2]Общая!G120," ",[2]Общая!H120," ",[2]Общая!I120," 
", [2]Общая!K120," ",[2]Общая!L120)</f>
        <v xml:space="preserve">Павлова  Ксения  Александровна 
генеральный директор 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"МЕГА БЕЛАЯ ДАЧА"</v>
      </c>
      <c r="D132" s="6" t="str">
        <f>CONCATENATE([2]Общая!G121," ",[2]Общая!H121," ",[2]Общая!I121," 
", [2]Общая!K121," ",[2]Общая!L121)</f>
        <v xml:space="preserve">Пестов  Андрей  Георгиевич 
инженер </v>
      </c>
      <c r="E132" s="7" t="str">
        <f>[2]Общая!M121</f>
        <v>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"МЕГА БЕЛАЯ ДАЧА"</v>
      </c>
      <c r="D133" s="6" t="str">
        <f>CONCATENATE([2]Общая!G122," ",[2]Общая!H122," ",[2]Общая!I122," 
", [2]Общая!K122," ",[2]Общая!L122)</f>
        <v xml:space="preserve">Акользин  Роман  Вадимович 
инженер 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"МЕГА 1"</v>
      </c>
      <c r="D134" s="6" t="str">
        <f>CONCATENATE([2]Общая!G123," ",[2]Общая!H123," ",[2]Общая!I123," 
", [2]Общая!K123," ",[2]Общая!L123)</f>
        <v xml:space="preserve">Пестов  Андрей  Георгиевич 
инженер комплекса 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ТСЖ "СОЛНЕЧНЫЙ БЕРЕГ"</v>
      </c>
      <c r="D135" s="6" t="str">
        <f>CONCATENATE([2]Общая!G124," ",[2]Общая!H124," ",[2]Общая!I124," 
", [2]Общая!K124," ",[2]Общая!L124)</f>
        <v xml:space="preserve">Хачатрян  Роберт  Вардгесович 
техник по обслуживанию электросистем 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МБУ "ФСК "ПУШКИНО"</v>
      </c>
      <c r="D136" s="6" t="str">
        <f>CONCATENATE([2]Общая!G125," ",[2]Общая!H125," ",[2]Общая!I125," 
", [2]Общая!K125," ",[2]Общая!L125)</f>
        <v xml:space="preserve">Сивянков  Андрей  Иванович 
главный инженер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"КОМФОРТ"</v>
      </c>
      <c r="D137" s="6" t="str">
        <f>CONCATENATE([2]Общая!G126," ",[2]Общая!H126," ",[2]Общая!I126," 
", [2]Общая!K126," ",[2]Общая!L126)</f>
        <v xml:space="preserve">Муратов  Марат  Марсович 
мастера по эксплуатации зданий </v>
      </c>
      <c r="E137" s="7" t="str">
        <f>[2]Общая!M126</f>
        <v>очередная</v>
      </c>
      <c r="F137" s="7" t="str">
        <f>[2]Общая!R126</f>
        <v>IV до 1000 В</v>
      </c>
      <c r="G137" s="7" t="str">
        <f>[2]Общая!N126</f>
        <v>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"ЭНЕРГОЦЕНТР"</v>
      </c>
      <c r="D138" s="6" t="str">
        <f>CONCATENATE([2]Общая!G127," ",[2]Общая!H127," ",[2]Общая!I127," 
", [2]Общая!K127," ",[2]Общая!L127)</f>
        <v xml:space="preserve">Ткачев  Александр  Анатольевич 
Инженер-электромеханик </v>
      </c>
      <c r="E138" s="7" t="str">
        <f>[2]Общая!M127</f>
        <v>внеочередная</v>
      </c>
      <c r="F138" s="7" t="str">
        <f>[2]Общая!R127</f>
        <v>IV до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"ЭНЕРГОЦЕНТР"</v>
      </c>
      <c r="D139" s="6" t="str">
        <f>CONCATENATE([2]Общая!G128," ",[2]Общая!H128," ",[2]Общая!I128," 
", [2]Общая!K128," ",[2]Общая!L128)</f>
        <v xml:space="preserve">Бардусов  Игорь  Михайлович 
Инженер-теплотехник 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"ЭНЕРГОЦЕНТР"</v>
      </c>
      <c r="D140" s="6" t="str">
        <f>CONCATENATE([2]Общая!G129," ",[2]Общая!H129," ",[2]Общая!I129," 
", [2]Общая!K129," ",[2]Общая!L129)</f>
        <v xml:space="preserve">Пряжников  Дмитрий  Викторович 
Руководитель службы эксплуатации </v>
      </c>
      <c r="E140" s="7" t="str">
        <f>[2]Общая!M129</f>
        <v>внеочередная</v>
      </c>
      <c r="F140" s="7" t="str">
        <f>[2]Общая!R129</f>
        <v xml:space="preserve"> III до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АО "ДЕЛЬТА"</v>
      </c>
      <c r="D141" s="6" t="str">
        <f>CONCATENATE([2]Общая!G130," ",[2]Общая!H130," ",[2]Общая!I130," 
", [2]Общая!K130," ",[2]Общая!L130)</f>
        <v xml:space="preserve">Овчинников  Сергей  Владимирович 
Электромонтер </v>
      </c>
      <c r="E141" s="7" t="str">
        <f>[2]Общая!M130</f>
        <v>очередная</v>
      </c>
      <c r="F141" s="7" t="str">
        <f>[2]Общая!R130</f>
        <v>IV до и выше 1000 В</v>
      </c>
      <c r="G141" s="7" t="str">
        <f>[2]Общая!N130</f>
        <v>ремонтный персонал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"ДЕЛЬТА"</v>
      </c>
      <c r="D142" s="6" t="str">
        <f>CONCATENATE([2]Общая!G131," ",[2]Общая!H131," ",[2]Общая!I131," 
", [2]Общая!K131," ",[2]Общая!L131)</f>
        <v xml:space="preserve">Голубев  Сергей  Николаевич 
Электромонтер </v>
      </c>
      <c r="E142" s="7" t="str">
        <f>[2]Общая!M131</f>
        <v>очередная</v>
      </c>
      <c r="F142" s="7" t="str">
        <f>[2]Общая!R131</f>
        <v>IV до и выше 1000 В</v>
      </c>
      <c r="G142" s="7" t="str">
        <f>[2]Общая!N131</f>
        <v>ремонтный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"ДЕЛЬТА"</v>
      </c>
      <c r="D143" s="6" t="str">
        <f>CONCATENATE([2]Общая!G132," ",[2]Общая!H132," ",[2]Общая!I132," 
", [2]Общая!K132," ",[2]Общая!L132)</f>
        <v xml:space="preserve">Леонов  Иван  Васильевич 
Электромонтер </v>
      </c>
      <c r="E143" s="7" t="str">
        <f>[2]Общая!M132</f>
        <v>очередная</v>
      </c>
      <c r="F143" s="7" t="str">
        <f>[2]Общая!R132</f>
        <v>IV до и выше 1000 В</v>
      </c>
      <c r="G143" s="7" t="str">
        <f>[2]Общая!N132</f>
        <v>ремонтный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"МР ИНЖИНИРИНГ"</v>
      </c>
      <c r="D144" s="6" t="str">
        <f>CONCATENATE([2]Общая!G133," ",[2]Общая!H133," ",[2]Общая!I133," 
", [2]Общая!K133," ",[2]Общая!L133)</f>
        <v xml:space="preserve">Туманов  Владислав  Валерьевич 
Руководитель проектов </v>
      </c>
      <c r="E144" s="7" t="str">
        <f>[2]Общая!M133</f>
        <v>первичная</v>
      </c>
      <c r="F144" s="7" t="str">
        <f>[2]Общая!R133</f>
        <v>II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"МР ИНЖИНИРИНГ"</v>
      </c>
      <c r="D145" s="6" t="str">
        <f>CONCATENATE([2]Общая!G134," ",[2]Общая!H134," ",[2]Общая!I134," 
", [2]Общая!K134," ",[2]Общая!L134)</f>
        <v xml:space="preserve">Зуденков  Алексей  Сергеевич 
Монтажник </v>
      </c>
      <c r="E145" s="7" t="str">
        <f>[2]Общая!M134</f>
        <v>внеочередная</v>
      </c>
      <c r="F145" s="7" t="str">
        <f>[2]Общая!R134</f>
        <v>III до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"МР ИНЖИНИРИНГ"</v>
      </c>
      <c r="D146" s="6" t="str">
        <f>CONCATENATE([2]Общая!G135," ",[2]Общая!H135," ",[2]Общая!I135," 
", [2]Общая!K135," ",[2]Общая!L135)</f>
        <v xml:space="preserve">Сахаров  Сергей  Владимирович 
Ведущий специалист по охране труда </v>
      </c>
      <c r="E146" s="7" t="str">
        <f>[2]Общая!M135</f>
        <v>внеочередная</v>
      </c>
      <c r="F146" s="7" t="str">
        <f>[2]Общая!R135</f>
        <v>IV до и выше 1000 В</v>
      </c>
      <c r="G146" s="7" t="str">
        <f>[2]Общая!N135</f>
        <v>контролирующий электроустановки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"МР ИНЖИНИРИНГ"</v>
      </c>
      <c r="D147" s="6" t="str">
        <f>CONCATENATE([2]Общая!G136," ",[2]Общая!H136," ",[2]Общая!I136," 
", [2]Общая!K136," ",[2]Общая!L136)</f>
        <v xml:space="preserve">Галкин  Владислав  Константинович 
Монтажник </v>
      </c>
      <c r="E147" s="7" t="str">
        <f>[2]Общая!M136</f>
        <v>внеочередная</v>
      </c>
      <c r="F147" s="7" t="str">
        <f>[2]Общая!R136</f>
        <v>III до 1000 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"МР ИНЖИНИРИНГ"</v>
      </c>
      <c r="D148" s="6" t="str">
        <f>CONCATENATE([2]Общая!G137," ",[2]Общая!H137," ",[2]Общая!I137," 
", [2]Общая!K137," ",[2]Общая!L137)</f>
        <v xml:space="preserve">Митрохин Александр Юрьевич 
Руководитель проектов </v>
      </c>
      <c r="E148" s="7" t="str">
        <f>[2]Общая!M137</f>
        <v>внеочередная</v>
      </c>
      <c r="F148" s="7" t="str">
        <f>[2]Общая!R137</f>
        <v>III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"СПКБ ТЕХНО"</v>
      </c>
      <c r="D149" s="6" t="str">
        <f>CONCATENATE([2]Общая!G138," ",[2]Общая!H138," ",[2]Общая!I138," 
", [2]Общая!K138," ",[2]Общая!L138)</f>
        <v xml:space="preserve">Новиков  Никита Дмитриевич 
Главный инженер </v>
      </c>
      <c r="E149" s="7" t="str">
        <f>[2]Общая!M138</f>
        <v>внеочередная</v>
      </c>
      <c r="F149" s="7" t="str">
        <f>[2]Общая!R138</f>
        <v>V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"СПКБ ТЕХНО"</v>
      </c>
      <c r="D150" s="6" t="str">
        <f>CONCATENATE([2]Общая!G139," ",[2]Общая!H139," ",[2]Общая!I139," 
", [2]Общая!K139," ",[2]Общая!L139)</f>
        <v xml:space="preserve">Муханова Ольга  Евгеньевна 
Специалист по охране труда и технике безопасности </v>
      </c>
      <c r="E150" s="7" t="str">
        <f>[2]Общая!M139</f>
        <v>первичная</v>
      </c>
      <c r="F150" s="7" t="str">
        <f>[2]Общая!R139</f>
        <v>II до 1000 В</v>
      </c>
      <c r="G150" s="7" t="str">
        <f>[2]Общая!N139</f>
        <v>контролирующий электроустановки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АО "СПКБ ТЕХНО"</v>
      </c>
      <c r="D151" s="6" t="str">
        <f>CONCATENATE([2]Общая!G140," ",[2]Общая!H140," ",[2]Общая!I140," 
", [2]Общая!K140," ",[2]Общая!L140)</f>
        <v xml:space="preserve">Новиков Никита Дмитриевич 
Главный инженер </v>
      </c>
      <c r="E151" s="7" t="str">
        <f>[2]Общая!M140</f>
        <v>внеочередная</v>
      </c>
      <c r="F151" s="7" t="str">
        <f>[2]Общая!R140</f>
        <v>V до и выше 1000 В</v>
      </c>
      <c r="G151" s="7" t="str">
        <f>[2]Общая!N140</f>
        <v>административно—технический персонал, с правом испытания оборудования повышенным напряжением</v>
      </c>
      <c r="H151" s="15" t="str">
        <f>[2]Общая!S140</f>
        <v>ПТЭЭСиС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"СПКБ ТЕХНО"</v>
      </c>
      <c r="D152" s="6" t="str">
        <f>CONCATENATE([2]Общая!G141," ",[2]Общая!H141," ",[2]Общая!I141," 
", [2]Общая!K141," ",[2]Общая!L141)</f>
        <v xml:space="preserve">Черненький Алексей Михайлович 
Главный энергетик </v>
      </c>
      <c r="E152" s="7" t="str">
        <f>[2]Общая!M141</f>
        <v>внеочередная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персонал, с правом испытания оборудования повышенным напряжением</v>
      </c>
      <c r="H152" s="15" t="str">
        <f>[2]Общая!S141</f>
        <v>ПТЭЭСиС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"ЮНИО-ВЕНТ"</v>
      </c>
      <c r="D153" s="6" t="str">
        <f>CONCATENATE([2]Общая!G142," ",[2]Общая!H142," ",[2]Общая!I142," 
", [2]Общая!K142," ",[2]Общая!L142)</f>
        <v xml:space="preserve">Пашинов Олег  Владимирович 
Начальник цеха </v>
      </c>
      <c r="E153" s="7" t="str">
        <f>[2]Общая!M142</f>
        <v>очередная</v>
      </c>
      <c r="F153" s="7" t="str">
        <f>[2]Общая!R142</f>
        <v>III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"ЮНИО-ВЕНТ"</v>
      </c>
      <c r="D154" s="6" t="str">
        <f>CONCATENATE([2]Общая!G143," ",[2]Общая!H143," ",[2]Общая!I143," 
", [2]Общая!K143," ",[2]Общая!L143)</f>
        <v xml:space="preserve">Мысливец Александр Евгеньевич 
Мастер производства </v>
      </c>
      <c r="E154" s="7" t="str">
        <f>[2]Общая!M143</f>
        <v>очередная</v>
      </c>
      <c r="F154" s="7" t="str">
        <f>[2]Общая!R143</f>
        <v>III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"АГРОВИТ"</v>
      </c>
      <c r="D155" s="6" t="str">
        <f>CONCATENATE([2]Общая!G144," ",[2]Общая!H144," ",[2]Общая!I144," 
", [2]Общая!K144," ",[2]Общая!L144)</f>
        <v xml:space="preserve">Андрейченко Михаил Дмитриевич 
Начальник производства 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"АГРОВИТ"</v>
      </c>
      <c r="D156" s="6" t="str">
        <f>CONCATENATE([2]Общая!G145," ",[2]Общая!H145," ",[2]Общая!I145," 
", [2]Общая!K145," ",[2]Общая!L145)</f>
        <v xml:space="preserve">Медведев Константин Юрьевич 
Начальник производства </v>
      </c>
      <c r="E156" s="7" t="str">
        <f>[2]Общая!M145</f>
        <v>очередная</v>
      </c>
      <c r="F156" s="7" t="str">
        <f>[2]Общая!R145</f>
        <v>IV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"ЭКСПРЕСС СЕРВИС"</v>
      </c>
      <c r="D157" s="6" t="str">
        <f>CONCATENATE([2]Общая!G146," ",[2]Общая!H146," ",[2]Общая!I146," 
", [2]Общая!K146," ",[2]Общая!L146)</f>
        <v xml:space="preserve">Данилов Денис Сергеевич 
Генеральный директор </v>
      </c>
      <c r="E157" s="7" t="str">
        <f>[2]Общая!M146</f>
        <v>очередная</v>
      </c>
      <c r="F157" s="7" t="str">
        <f>[2]Общая!R146</f>
        <v>IV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"ЭКСПРЕСС СЕРВИС"</v>
      </c>
      <c r="D158" s="6" t="str">
        <f>CONCATENATE([2]Общая!G147," ",[2]Общая!H147," ",[2]Общая!I147," 
", [2]Общая!K147," ",[2]Общая!L147)</f>
        <v xml:space="preserve">Семенов Виталий Сергеевич 
Главный инженер 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"ТУПОЛЕВ СЕРВИС"</v>
      </c>
      <c r="D159" s="6" t="str">
        <f>CONCATENATE([2]Общая!G148," ",[2]Общая!H148," ",[2]Общая!I148," 
", [2]Общая!K148," ",[2]Общая!L148)</f>
        <v xml:space="preserve">Билюкин Максим  Игоревич 
Начальних производственного цеха </v>
      </c>
      <c r="E159" s="7" t="str">
        <f>[2]Общая!M148</f>
        <v>очередная</v>
      </c>
      <c r="F159" s="7" t="str">
        <f>[2]Общая!R148</f>
        <v>III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ОБЩЕСТВО С ОГРАНИЧЕННОЙ ОТВЕТСТВЕННОСТЬЮ "ПАРК-ОТЕЛЬ "ДУБКИ"</v>
      </c>
      <c r="D160" s="6" t="str">
        <f>CONCATENATE([2]Общая!G149," ",[2]Общая!H149," ",[2]Общая!I149," 
", [2]Общая!K149," ",[2]Общая!L149)</f>
        <v xml:space="preserve">Радожинский Алексей  Сергеевич 
Главный инженер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ОБЩЕСТВО С ОГРАНИЧЕННОЙ ОТВЕТСТВЕННОСТЬЮ "ПАРК-ОТЕЛЬ "ДУБКИ"</v>
      </c>
      <c r="D161" s="6" t="str">
        <f>CONCATENATE([2]Общая!G150," ",[2]Общая!H150," ",[2]Общая!I150," 
", [2]Общая!K150," ",[2]Общая!L150)</f>
        <v xml:space="preserve">Латышев Константин  Евгеньевич 
Техник 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ремонтный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ОБЩЕСТВО С ОГРАНИЧЕННОЙ ОТВЕТСТВЕННОСТЬЮ "ПАРК-ОТЕЛЬ "ДУБКИ"</v>
      </c>
      <c r="D162" s="6" t="str">
        <f>CONCATENATE([2]Общая!G151," ",[2]Общая!H151," ",[2]Общая!I151," 
", [2]Общая!K151," ",[2]Общая!L151)</f>
        <v xml:space="preserve">Голубев Виктор  Викторович 
Техник 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ремонтный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ОБЩЕСТВО С ОГРАНИЧЕННОЙ ОТВЕТСТВЕННОСТЬЮ "ПАРК-ОТЕЛЬ "ДУБКИ"</v>
      </c>
      <c r="D163" s="6" t="str">
        <f>CONCATENATE([2]Общая!G152," ",[2]Общая!H152," ",[2]Общая!I152," 
", [2]Общая!K152," ",[2]Общая!L152)</f>
        <v xml:space="preserve">Гордеев Игорь Григорьевич 
Техник 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ремонтный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ОБЩЕСТВО С ОГРАНИЧЕННОЙ ОТВЕТСТВЕННОСТЬЮ "ПАРК-ОТЕЛЬ "ДУБКИ"</v>
      </c>
      <c r="D164" s="6" t="str">
        <f>CONCATENATE([2]Общая!G153," ",[2]Общая!H153," ",[2]Общая!I153," 
", [2]Общая!K153," ",[2]Общая!L153)</f>
        <v xml:space="preserve">Королев Филипп Вадимович 
Техник 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ремонтный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"ЛАКТАЛИС ВОСТОК"</v>
      </c>
      <c r="D165" s="6" t="str">
        <f>CONCATENATE([2]Общая!G154," ",[2]Общая!H154," ",[2]Общая!I154," 
", [2]Общая!K154," ",[2]Общая!L154)</f>
        <v xml:space="preserve">Почестнев Сергей Викторович 
электромеханик 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ОБЩЕСТВО С ОГРАНИЧЕННОЙ ОТВЕТСТВЕННОСТЬЮ "ПАРК-ОТЕЛЬ "ДУБКИ"</v>
      </c>
      <c r="D166" s="6" t="str">
        <f>CONCATENATE([2]Общая!G155," ",[2]Общая!H155," ",[2]Общая!I155," 
", [2]Общая!K155," ",[2]Общая!L155)</f>
        <v xml:space="preserve">Плотников  Дмитрий  Николаевич 
Техник 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ОБЩЕСТВО С ОГРАНИЧЕННОЙ ОТВЕТСТВЕННОСТЬЮ "ПАРК-ОТЕЛЬ "ДУБКИ"</v>
      </c>
      <c r="D167" s="6" t="str">
        <f>CONCATENATE([2]Общая!G156," ",[2]Общая!H156," ",[2]Общая!I156," 
", [2]Общая!K156," ",[2]Общая!L156)</f>
        <v xml:space="preserve">Сорокин  Николай  Иванович 
Техник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"ТЕХНОГРУПП БЕЛГОРОД"</v>
      </c>
      <c r="D168" s="6" t="str">
        <f>CONCATENATE([2]Общая!G157," ",[2]Общая!H157," ",[2]Общая!I157," 
", [2]Общая!K157," ",[2]Общая!L157)</f>
        <v xml:space="preserve">Подкидов  Максим  Александрович 
Начальник смены 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"ТЕХНОГРУПП БЕЛГОРОД"</v>
      </c>
      <c r="D169" s="6" t="str">
        <f>CONCATENATE([2]Общая!G158," ",[2]Общая!H158," ",[2]Общая!I158," 
", [2]Общая!K158," ",[2]Общая!L158)</f>
        <v xml:space="preserve">Макущенко  Дмитрий  Сергеевич 
Ведущий специалист по охране труда </v>
      </c>
      <c r="E169" s="7" t="str">
        <f>[2]Общая!M158</f>
        <v>внеочередная</v>
      </c>
      <c r="F169" s="7" t="str">
        <f>[2]Общая!R158</f>
        <v>IV до 1000 В</v>
      </c>
      <c r="G169" s="7" t="str">
        <f>[2]Общая!N158</f>
        <v>контролирующий электроустановки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"РАП"</v>
      </c>
      <c r="D170" s="6" t="str">
        <f>CONCATENATE([2]Общая!G159," ",[2]Общая!H159," ",[2]Общая!I159," 
", [2]Общая!K159," ",[2]Общая!L159)</f>
        <v xml:space="preserve">Чудин  Иван  Иванович 
инженер-электрик </v>
      </c>
      <c r="E170" s="7" t="str">
        <f>[2]Общая!M159</f>
        <v>внеочередная</v>
      </c>
      <c r="F170" s="7" t="str">
        <f>[2]Общая!R159</f>
        <v>V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"ГЕТМОБИТ"</v>
      </c>
      <c r="D171" s="6" t="str">
        <f>CONCATENATE([2]Общая!G160," ",[2]Общая!H160," ",[2]Общая!I160," 
", [2]Общая!K160," ",[2]Общая!L160)</f>
        <v xml:space="preserve">Блинов  Руслан  Витальевич 
Ведущий инженер-разработчик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"ГЕТМОБИТ"</v>
      </c>
      <c r="D172" s="6" t="str">
        <f>CONCATENATE([2]Общая!G161," ",[2]Общая!H161," ",[2]Общая!I161," 
", [2]Общая!K161," ",[2]Общая!L161)</f>
        <v xml:space="preserve">Солодков  Михаил  Иванович 
Ведущий инженер-схемотехник 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ремонтный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"ГЕТМОБИТ"</v>
      </c>
      <c r="D173" s="6" t="str">
        <f>CONCATENATE([2]Общая!G162," ",[2]Общая!H162," ",[2]Общая!I162," 
", [2]Общая!K162," ",[2]Общая!L162)</f>
        <v xml:space="preserve">Степанищев  Сергей  Игоревич 
Руководитель отдела информационных технологий </v>
      </c>
      <c r="E173" s="7" t="str">
        <f>[2]Общая!M162</f>
        <v>очередная</v>
      </c>
      <c r="F173" s="7" t="str">
        <f>[2]Общая!R162</f>
        <v>IV до и выше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"МИК"</v>
      </c>
      <c r="D174" s="6" t="str">
        <f>CONCATENATE([2]Общая!G163," ",[2]Общая!H163," ",[2]Общая!I163," 
", [2]Общая!K163," ",[2]Общая!L163)</f>
        <v xml:space="preserve">Драков  Александр  Алексеевич 
инженер по наладке и испытаниям энергетического оборудования </v>
      </c>
      <c r="E174" s="7" t="str">
        <f>[2]Общая!M163</f>
        <v>внеочередная</v>
      </c>
      <c r="F174" s="7" t="str">
        <f>[2]Общая!R163</f>
        <v>V до и выше 1000 В</v>
      </c>
      <c r="G174" s="7" t="str">
        <f>[2]Общая!N163</f>
        <v>административно—технический персонал, с правом испытания оборудования повышенным напряжением</v>
      </c>
      <c r="H174" s="15" t="str">
        <f>[2]Общая!S163</f>
        <v>ПТЭЭСиС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 ЛАКТАЛИС ИСТРА"</v>
      </c>
      <c r="D175" s="6" t="str">
        <f>CONCATENATE([2]Общая!G164," ",[2]Общая!H164," ",[2]Общая!I164," 
", [2]Общая!K164," ",[2]Общая!L164)</f>
        <v xml:space="preserve">Косов  Андрей  Васильевич 
Руководитель службы инженеров-электроников 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 ЛАКТАЛИС ИСТРА"</v>
      </c>
      <c r="D176" s="6" t="str">
        <f>CONCATENATE([2]Общая!G165," ",[2]Общая!H165," ",[2]Общая!I165," 
", [2]Общая!K165," ",[2]Общая!L165)</f>
        <v xml:space="preserve">Кондратьев  Андрей  Владимирович 
Руководитель технической службы производственного оборудования 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"ТУБЕСТ"</v>
      </c>
      <c r="D177" s="6" t="str">
        <f>CONCATENATE([2]Общая!G166," ",[2]Общая!H166," ",[2]Общая!I166," 
", [2]Общая!K166," ",[2]Общая!L166)</f>
        <v xml:space="preserve">Беляев  Александр  Аркадьевич 
Главный механик </v>
      </c>
      <c r="E177" s="7" t="str">
        <f>[2]Общая!M166</f>
        <v>внеочередная</v>
      </c>
      <c r="F177" s="7" t="str">
        <f>[2]Общая!R166</f>
        <v>IV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ООО "ТУБЕСТ"</v>
      </c>
      <c r="D178" s="6" t="str">
        <f>CONCATENATE([2]Общая!G167," ",[2]Общая!H167," ",[2]Общая!I167," 
", [2]Общая!K167," ",[2]Общая!L167)</f>
        <v xml:space="preserve">Бондарев  Валерий  Николаевич 
Механик Планово предупредительного ремонта </v>
      </c>
      <c r="E178" s="7" t="str">
        <f>[2]Общая!M167</f>
        <v>внеочередная</v>
      </c>
      <c r="F178" s="7" t="str">
        <f>[2]Общая!R167</f>
        <v>III до 1000 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ООО "ТУБЕСТ"</v>
      </c>
      <c r="D179" s="6" t="str">
        <f>CONCATENATE([2]Общая!G168," ",[2]Общая!H168," ",[2]Общая!I168," 
", [2]Общая!K168," ",[2]Общая!L168)</f>
        <v xml:space="preserve">Кутилин  Алексей  Александрович 
Механик Планово предупредительного ремонта </v>
      </c>
      <c r="E179" s="7" t="str">
        <f>[2]Общая!M168</f>
        <v>внеочередная</v>
      </c>
      <c r="F179" s="7" t="str">
        <f>[2]Общая!R168</f>
        <v>III до 1000 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"ПИНКО РУС"</v>
      </c>
      <c r="D180" s="6" t="str">
        <f>CONCATENATE([2]Общая!G169," ",[2]Общая!H169," ",[2]Общая!I169," 
", [2]Общая!K169," ",[2]Общая!L169)</f>
        <v xml:space="preserve">Фейгин  Игорь  Львович 
Инженер-энергетик </v>
      </c>
      <c r="E180" s="7" t="str">
        <f>[2]Общая!M169</f>
        <v>внеочередная</v>
      </c>
      <c r="F180" s="7" t="str">
        <f>[2]Общая!R169</f>
        <v>V до и выше 1000 В</v>
      </c>
      <c r="G180" s="7" t="str">
        <f>[2]Общая!N169</f>
        <v>контролирующий электроустановки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"КОРСАР"</v>
      </c>
      <c r="D181" s="6" t="str">
        <f>CONCATENATE([2]Общая!G170," ",[2]Общая!H170," ",[2]Общая!I170," 
", [2]Общая!K170," ",[2]Общая!L170)</f>
        <v xml:space="preserve">Соколовский  Алексей  Алексеевич 
НАЧАЛЬНИК СКЛАДА 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"ГРЕНАР НЕДВИЖИМОСТЬ"</v>
      </c>
      <c r="D182" s="6" t="str">
        <f>CONCATENATE([2]Общая!G171," ",[2]Общая!H171," ",[2]Общая!I171," 
", [2]Общая!K171," ",[2]Общая!L171)</f>
        <v xml:space="preserve">Рассказов  Антон  Евгеньевич 
Руководитель административно-хозяйственного направления </v>
      </c>
      <c r="E182" s="7" t="str">
        <f>[2]Общая!M171</f>
        <v>внеочередная</v>
      </c>
      <c r="F182" s="7" t="str">
        <f>[2]Общая!R171</f>
        <v>IV до и выше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"ВГР"</v>
      </c>
      <c r="D183" s="6" t="str">
        <f>CONCATENATE([2]Общая!G172," ",[2]Общая!H172," ",[2]Общая!I172," 
", [2]Общая!K172," ",[2]Общая!L172)</f>
        <v xml:space="preserve">Семушев  Владимир  Васильевич 
Технический департамент 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"СИТРОН"</v>
      </c>
      <c r="D184" s="6" t="str">
        <f>CONCATENATE([2]Общая!G173," ",[2]Общая!H173," ",[2]Общая!I173," 
", [2]Общая!K173," ",[2]Общая!L173)</f>
        <v xml:space="preserve">Трусов  Александр  Олегович 
Производитель работ 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"СИТРОН"</v>
      </c>
      <c r="D185" s="6" t="str">
        <f>CONCATENATE([2]Общая!G174," ",[2]Общая!H174," ",[2]Общая!I174," 
", [2]Общая!K174," ",[2]Общая!L174)</f>
        <v xml:space="preserve">Смирнов  Павел  Викторович 
Производитель работ 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"СИТРОН"</v>
      </c>
      <c r="D186" s="6" t="str">
        <f>CONCATENATE([2]Общая!G175," ",[2]Общая!H175," ",[2]Общая!I175," 
", [2]Общая!K175," ",[2]Общая!L175)</f>
        <v xml:space="preserve">Сухаричев  Андрей  Владимирович 
Начальник ПТО 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ИП СЕРЕБРЯКОВ АНДРЕЙ ПЕТРОВИЧ</v>
      </c>
      <c r="D187" s="6" t="str">
        <f>CONCATENATE([2]Общая!G176," ",[2]Общая!H176," ",[2]Общая!I176," 
", [2]Общая!K176," ",[2]Общая!L176)</f>
        <v xml:space="preserve">Фоменко  Ярослав  Валерьевич 
Главный механик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ИП СЕРЕБРЯКОВ АНДРЕЙ ПЕТРОВИЧ</v>
      </c>
      <c r="D188" s="6" t="str">
        <f>CONCATENATE([2]Общая!G177," ",[2]Общая!H177," ",[2]Общая!I177," 
", [2]Общая!K177," ",[2]Общая!L177)</f>
        <v xml:space="preserve">Серебрякова  Лилия  Ильинична 
Специалист в области охраны труда 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ИП СЕРЕБРЯКОВ АНДРЕЙ ПЕТРОВИЧ</v>
      </c>
      <c r="D189" s="6" t="str">
        <f>CONCATENATE([2]Общая!G178," ",[2]Общая!H178," ",[2]Общая!I178," 
", [2]Общая!K178," ",[2]Общая!L178)</f>
        <v xml:space="preserve">Серебряков  Андрей  Петрович 
Руководитель 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оперативно-ремонтный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"КЛИМАТИЧЕСКИЕ ТЕХНОЛОГИИ"</v>
      </c>
      <c r="D190" s="6" t="str">
        <f>CONCATENATE([2]Общая!G179," ",[2]Общая!H179," ",[2]Общая!I179," 
", [2]Общая!K179," ",[2]Общая!L179)</f>
        <v xml:space="preserve">Белоусов  Артем  Евгеньевич 
Ведущий инженер конструктор </v>
      </c>
      <c r="E190" s="7" t="str">
        <f>[2]Общая!M179</f>
        <v>очередная</v>
      </c>
      <c r="F190" s="7" t="str">
        <f>[2]Общая!R179</f>
        <v>III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"КЛИМАТИЧЕСКИЕ ТЕХНОЛОГИИ"</v>
      </c>
      <c r="D191" s="6" t="str">
        <f>CONCATENATE([2]Общая!G180," ",[2]Общая!H180," ",[2]Общая!I180," 
", [2]Общая!K180," ",[2]Общая!L180)</f>
        <v xml:space="preserve">Гузанов  Иван  Алексеевич 
Ведущий специалист по автоматике </v>
      </c>
      <c r="E191" s="7" t="str">
        <f>[2]Общая!M180</f>
        <v>очередная</v>
      </c>
      <c r="F191" s="7" t="str">
        <f>[2]Общая!R180</f>
        <v>III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РТЦ "АТЛАНТ"</v>
      </c>
      <c r="D192" s="6" t="str">
        <f>CONCATENATE([2]Общая!G181," ",[2]Общая!H181," ",[2]Общая!I181," 
", [2]Общая!K181," ",[2]Общая!L181)</f>
        <v xml:space="preserve">Новоселов  Никита  Сергеевич 
Генеральный директор </v>
      </c>
      <c r="E192" s="7" t="str">
        <f>[2]Общая!M181</f>
        <v>очередная</v>
      </c>
      <c r="F192" s="7" t="str">
        <f>[2]Общая!R181</f>
        <v>IV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"ПАВЛОВО-ПОСАДСКИЙ ШЕЛК"</v>
      </c>
      <c r="D193" s="6" t="str">
        <f>CONCATENATE([2]Общая!G182," ",[2]Общая!H182," ",[2]Общая!I182," 
", [2]Общая!K182," ",[2]Общая!L182)</f>
        <v xml:space="preserve">Пономарева Ольга Николаевна 
Главный инженер </v>
      </c>
      <c r="E193" s="7" t="str">
        <f>[2]Общая!M182</f>
        <v>внеочередная</v>
      </c>
      <c r="F193" s="7" t="str">
        <f>[2]Общая!R182</f>
        <v>III до и выше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"ТЕПЛОСЕРВИС-М"</v>
      </c>
      <c r="D194" s="6" t="str">
        <f>CONCATENATE([2]Общая!G183," ",[2]Общая!H183," ",[2]Общая!I183," 
", [2]Общая!K183," ",[2]Общая!L183)</f>
        <v xml:space="preserve">Мацун Константин Вячеславович 
Главный инженер 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"ТЕПЛОСЕРВИС-М"</v>
      </c>
      <c r="D195" s="6" t="str">
        <f>CONCATENATE([2]Общая!G184," ",[2]Общая!H184," ",[2]Общая!I184," 
", [2]Общая!K184," ",[2]Общая!L184)</f>
        <v xml:space="preserve">Бубнов Георгий Салаватович 
Главный энергетик 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"ТЕПЛОСЕРВИС-М"</v>
      </c>
      <c r="D196" s="6" t="str">
        <f>CONCATENATE([2]Общая!G185," ",[2]Общая!H185," ",[2]Общая!I185," 
", [2]Общая!K185," ",[2]Общая!L185)</f>
        <v xml:space="preserve">Журавлев Александр Александрович 
Заместитель генерального директора по строительству 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ГБУЗ МОСКОВСКОЙ ОБЛАСТИ "ПАВЛОВО-ПОСАДСКАЯ БОЛЬНИЦА"</v>
      </c>
      <c r="D197" s="6" t="str">
        <f>CONCATENATE([2]Общая!G186," ",[2]Общая!H186," ",[2]Общая!I186," 
", [2]Общая!K186," ",[2]Общая!L186)</f>
        <v xml:space="preserve">Заруднева Елена Евгеньевна 
Ведущий инженер по охране труда 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ГБУЗ МОСКОВСКОЙ ОБЛАСТИ "ПАВЛОВО-ПОСАДСКАЯ БОЛЬНИЦА"</v>
      </c>
      <c r="D198" s="6" t="str">
        <f>CONCATENATE([2]Общая!G187," ",[2]Общая!H187," ",[2]Общая!I187," 
", [2]Общая!K187," ",[2]Общая!L187)</f>
        <v xml:space="preserve">Хохрин Михаил Юрьевич 
Начальник отдела 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ГБУЗ МОСКОВСКОЙ ОБЛАСТИ "ПАВЛОВО-ПОСАДСКАЯ БОЛЬНИЦА"</v>
      </c>
      <c r="D199" s="6" t="str">
        <f>CONCATENATE([2]Общая!G188," ",[2]Общая!H188," ",[2]Общая!I188," 
", [2]Общая!K188," ",[2]Общая!L188)</f>
        <v xml:space="preserve">Иванов Александр Витальевич 
Ведущий инженер </v>
      </c>
      <c r="E199" s="7" t="str">
        <f>[2]Общая!M188</f>
        <v>первичная</v>
      </c>
      <c r="F199" s="7" t="str">
        <f>[2]Общая!R188</f>
        <v>II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ГБУЗ МОСКОВСКОЙ ОБЛАСТИ "ПАВЛОВО-ПОСАДСКАЯ БОЛЬНИЦА"</v>
      </c>
      <c r="D200" s="6" t="str">
        <f>CONCATENATE([2]Общая!G189," ",[2]Общая!H189," ",[2]Общая!I189," 
", [2]Общая!K189," ",[2]Общая!L189)</f>
        <v xml:space="preserve">Карасев Сергей Владимирович 
Начальник отдела </v>
      </c>
      <c r="E200" s="7" t="str">
        <f>[2]Общая!M189</f>
        <v>первичная</v>
      </c>
      <c r="F200" s="7" t="str">
        <f>[2]Общая!R189</f>
        <v>II до 1000 В</v>
      </c>
      <c r="G200" s="7" t="str">
        <f>[2]Общая!N189</f>
        <v>административно—технический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ГБУЗ МОСКОВСКОЙ ОБЛАСТИ "ПАВЛОВО-ПОСАДСКАЯ БОЛЬНИЦА"</v>
      </c>
      <c r="D201" s="6" t="str">
        <f>CONCATENATE([2]Общая!G190," ",[2]Общая!H190," ",[2]Общая!I190," 
", [2]Общая!K190," ",[2]Общая!L190)</f>
        <v xml:space="preserve">Мишукова Элона Александровна 
Шеф-повар </v>
      </c>
      <c r="E201" s="7" t="str">
        <f>[2]Общая!M190</f>
        <v>первичная</v>
      </c>
      <c r="F201" s="7" t="str">
        <f>[2]Общая!R190</f>
        <v>II до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"МЕРИДА"</v>
      </c>
      <c r="D202" s="6" t="str">
        <f>CONCATENATE([2]Общая!G191," ",[2]Общая!H191," ",[2]Общая!I191," 
", [2]Общая!K191," ",[2]Общая!L191)</f>
        <v xml:space="preserve">Карданов Антон Викторович 
Инженер-наладчик </v>
      </c>
      <c r="E202" s="7" t="str">
        <f>[2]Общая!M191</f>
        <v>первичная</v>
      </c>
      <c r="F202" s="7" t="str">
        <f>[2]Общая!R191</f>
        <v>II до 1000 В</v>
      </c>
      <c r="G202" s="7" t="str">
        <f>[2]Общая!N191</f>
        <v>ремонтный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"МЕРИДА"</v>
      </c>
      <c r="D203" s="6" t="str">
        <f>CONCATENATE([2]Общая!G192," ",[2]Общая!H192," ",[2]Общая!I192," 
", [2]Общая!K192," ",[2]Общая!L192)</f>
        <v xml:space="preserve">Веретенников Григорий Викторович 
Электрик 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ремонтный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 А АВТОРУСЬ МЫТИЩИ "</v>
      </c>
      <c r="D204" s="6" t="str">
        <f>CONCATENATE([2]Общая!G193," ",[2]Общая!H193," ",[2]Общая!I193," 
", [2]Общая!K193," ",[2]Общая!L193)</f>
        <v xml:space="preserve">Ермилов Владимир Геннадьевич 
инженер-электрик </v>
      </c>
      <c r="E204" s="7" t="str">
        <f>[2]Общая!M193</f>
        <v>внеочередная</v>
      </c>
      <c r="F204" s="7" t="str">
        <f>[2]Общая!R193</f>
        <v>IV до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"СПЕЦИАЛИЗИРОВАННЫЙ ЗАСТРОЙЩИК ОСЕННИЙ КВАРТАЛ"</v>
      </c>
      <c r="D205" s="6" t="str">
        <f>CONCATENATE([2]Общая!G194," ",[2]Общая!H194," ",[2]Общая!I194," 
", [2]Общая!K194," ",[2]Общая!L194)</f>
        <v xml:space="preserve">Андрианова Екатерина Сергеевна 
Руководитель проекта строительства </v>
      </c>
      <c r="E205" s="7" t="str">
        <f>[2]Общая!M194</f>
        <v>внеочередная</v>
      </c>
      <c r="F205" s="7" t="str">
        <f>[2]Общая!R194</f>
        <v>V до и выше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"РИА ВЕНДОРЗ ВОСТОК"</v>
      </c>
      <c r="D206" s="6" t="str">
        <f>CONCATENATE([2]Общая!G195," ",[2]Общая!H195," ",[2]Общая!I195," 
", [2]Общая!K195," ",[2]Общая!L195)</f>
        <v xml:space="preserve">Панов Артем Николаевич 
Директор технического департамента </v>
      </c>
      <c r="E206" s="7" t="str">
        <f>[2]Общая!M195</f>
        <v>первичная</v>
      </c>
      <c r="F206" s="7" t="str">
        <f>[2]Общая!R195</f>
        <v>II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"АВТОРУСЬ МЫТИЩИ"</v>
      </c>
      <c r="D207" s="6" t="str">
        <f>CONCATENATE([2]Общая!G196," ",[2]Общая!H196," ",[2]Общая!I196," 
", [2]Общая!K196," ",[2]Общая!L196)</f>
        <v xml:space="preserve">Ермилов Владимир Геннадьевич 
инженер-электрик </v>
      </c>
      <c r="E207" s="7" t="str">
        <f>[2]Общая!M196</f>
        <v>внеочередная</v>
      </c>
      <c r="F207" s="7" t="str">
        <f>[2]Общая!R196</f>
        <v>IV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АО "ГИПСОБЕТОН"</v>
      </c>
      <c r="D208" s="6" t="str">
        <f>CONCATENATE([2]Общая!G197," ",[2]Общая!H197," ",[2]Общая!I197," 
", [2]Общая!K197," ",[2]Общая!L197)</f>
        <v xml:space="preserve">Кузьма Евгений Михайлович 
главный энергетик начальник энергоучастка </v>
      </c>
      <c r="E208" s="7" t="str">
        <f>[2]Общая!M197</f>
        <v>внеочередная</v>
      </c>
      <c r="F208" s="7" t="str">
        <f>[2]Общая!R197</f>
        <v>V до и выше 1000 В</v>
      </c>
      <c r="G208" s="7" t="str">
        <f>[2]Общая!N197</f>
        <v>административно—технический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"КОРСТОН-СЕРПУХОВ"</v>
      </c>
      <c r="D209" s="6" t="str">
        <f>CONCATENATE([2]Общая!G198," ",[2]Общая!H198," ",[2]Общая!I198," 
", [2]Общая!K198," ",[2]Общая!L198)</f>
        <v xml:space="preserve">Корсаков Сергей Сергеевич 
Технический директор </v>
      </c>
      <c r="E209" s="7" t="str">
        <f>[2]Общая!M198</f>
        <v>очередная</v>
      </c>
      <c r="F209" s="7" t="str">
        <f>[2]Общая!R198</f>
        <v>III до 1000 В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МП "ХИМКИЭЛЕКТРОТРАНС"</v>
      </c>
      <c r="D210" s="6" t="str">
        <f>CONCATENATE([2]Общая!G199," ",[2]Общая!H199," ",[2]Общая!I199," 
", [2]Общая!K199," ",[2]Общая!L199)</f>
        <v xml:space="preserve">Мель Александр Алексеевич 
водитель троллейбуса </v>
      </c>
      <c r="E210" s="7" t="str">
        <f>[2]Общая!M199</f>
        <v>очередная</v>
      </c>
      <c r="F210" s="7" t="str">
        <f>[2]Общая!R199</f>
        <v>III до 1000 В</v>
      </c>
      <c r="G210" s="7" t="str">
        <f>[2]Общая!N199</f>
        <v>вспомогательный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МП "ХИМКИЭЛЕКТРОТРАНС"</v>
      </c>
      <c r="D211" s="6" t="str">
        <f>CONCATENATE([2]Общая!G200," ",[2]Общая!H200," ",[2]Общая!I200," 
", [2]Общая!K200," ",[2]Общая!L200)</f>
        <v xml:space="preserve">Тарасова Светлана Леонидовна 
Водитель троллейбуса </v>
      </c>
      <c r="E211" s="7" t="str">
        <f>[2]Общая!M200</f>
        <v>очередная</v>
      </c>
      <c r="F211" s="7" t="str">
        <f>[2]Общая!R200</f>
        <v>III до 1000 В</v>
      </c>
      <c r="G211" s="7" t="str">
        <f>[2]Общая!N200</f>
        <v>вспомогательный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МП "ХИМКИЭЛЕКТРОТРАНС"</v>
      </c>
      <c r="D212" s="6" t="str">
        <f>CONCATENATE([2]Общая!G201," ",[2]Общая!H201," ",[2]Общая!I201," 
", [2]Общая!K201," ",[2]Общая!L201)</f>
        <v xml:space="preserve">Таничев Николай Николаевич 
мастер участка-контролер </v>
      </c>
      <c r="E212" s="7" t="str">
        <f>[2]Общая!M201</f>
        <v>первичная</v>
      </c>
      <c r="F212" s="7" t="str">
        <f>[2]Общая!R201</f>
        <v>II до 1000 В</v>
      </c>
      <c r="G212" s="7" t="str">
        <f>[2]Общая!N201</f>
        <v>вспомогательный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МП "ХИМКИЭЛЕКТРОТРАНС"</v>
      </c>
      <c r="D213" s="6" t="str">
        <f>CONCATENATE([2]Общая!G202," ",[2]Общая!H202," ",[2]Общая!I202," 
", [2]Общая!K202," ",[2]Общая!L202)</f>
        <v xml:space="preserve">Пакусина Татьяна Александровна 
специалист по охране труда 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контролирующий электроустановки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МП "ХИМКИЭЛЕКТРОТРАНС"</v>
      </c>
      <c r="D214" s="6" t="str">
        <f>CONCATENATE([2]Общая!G203," ",[2]Общая!H203," ",[2]Общая!I203," 
", [2]Общая!K203," ",[2]Общая!L203)</f>
        <v xml:space="preserve">Бариленко Владимир Михайлович 
слесарь по ремонту подвижного состава </v>
      </c>
      <c r="E214" s="7" t="str">
        <f>[2]Общая!M203</f>
        <v>первичная</v>
      </c>
      <c r="F214" s="7" t="str">
        <f>[2]Общая!R203</f>
        <v>II до 1000 В</v>
      </c>
      <c r="G214" s="7" t="str">
        <f>[2]Общая!N203</f>
        <v>вспомогательный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"СК "ПЕСТОВО"</v>
      </c>
      <c r="D215" s="6" t="str">
        <f>CONCATENATE([2]Общая!G204," ",[2]Общая!H204," ",[2]Общая!I204," 
", [2]Общая!K204," ",[2]Общая!L204)</f>
        <v xml:space="preserve">Просняков Виктор Трофимович 
Инженер энергетик </v>
      </c>
      <c r="E215" s="7" t="str">
        <f>[2]Общая!M204</f>
        <v>очередная</v>
      </c>
      <c r="F215" s="7" t="str">
        <f>[2]Общая!R204</f>
        <v>V до и выше 1000 В</v>
      </c>
      <c r="G215" s="7" t="str">
        <f>[2]Общая!N204</f>
        <v>административно—технический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"СК "ПЕСТОВО"</v>
      </c>
      <c r="D216" s="6" t="str">
        <f>CONCATENATE([2]Общая!G205," ",[2]Общая!H205," ",[2]Общая!I205," 
", [2]Общая!K205," ",[2]Общая!L205)</f>
        <v xml:space="preserve">Орлов Алексей Вадимович 
Электромонтер по обслуживанию электрооборудования напряжением до и выше 1000 В </v>
      </c>
      <c r="E216" s="7" t="str">
        <f>[2]Общая!M205</f>
        <v>очередная</v>
      </c>
      <c r="F216" s="7" t="str">
        <f>[2]Общая!R205</f>
        <v>III до и выше 1000 В</v>
      </c>
      <c r="G216" s="7" t="str">
        <f>[2]Общая!N205</f>
        <v>оперативно-ремонтный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"СК "ПЕСТОВО"</v>
      </c>
      <c r="D217" s="6" t="str">
        <f>CONCATENATE([2]Общая!G206," ",[2]Общая!H206," ",[2]Общая!I206," 
", [2]Общая!K206," ",[2]Общая!L206)</f>
        <v xml:space="preserve">Якушев Валерий Юрьевич 
Электромонтер по обслуживанию электрооборудования напряжением до и выше 1000 В </v>
      </c>
      <c r="E217" s="7" t="str">
        <f>[2]Общая!M206</f>
        <v>очередная</v>
      </c>
      <c r="F217" s="7" t="str">
        <f>[2]Общая!R206</f>
        <v>III до и выше 1000 В</v>
      </c>
      <c r="G217" s="7" t="str">
        <f>[2]Общая!N206</f>
        <v>оперативно-ремонтный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"СК "ПЕСТОВО"</v>
      </c>
      <c r="D218" s="6" t="str">
        <f>CONCATENATE([2]Общая!G207," ",[2]Общая!H207," ",[2]Общая!I207," 
", [2]Общая!K207," ",[2]Общая!L207)</f>
        <v xml:space="preserve">Тихонов Руслан Витальевич 
Электромонтер по обслуживанию электрооборудования напряжением до и выше 1000 В </v>
      </c>
      <c r="E218" s="7" t="str">
        <f>[2]Общая!M207</f>
        <v>очередная</v>
      </c>
      <c r="F218" s="7" t="str">
        <f>[2]Общая!R207</f>
        <v>IV до и выше 1000 В</v>
      </c>
      <c r="G218" s="7" t="str">
        <f>[2]Общая!N207</f>
        <v>оперативно-ремонтный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"СК "ПЕСТОВО"</v>
      </c>
      <c r="D219" s="6" t="str">
        <f>CONCATENATE([2]Общая!G208," ",[2]Общая!H208," ",[2]Общая!I208," 
", [2]Общая!K208," ",[2]Общая!L208)</f>
        <v xml:space="preserve">Крупнов Павел Николаевич 
Электромонтер по обслуживанию электрооборудования напряжением до и выше 1000 В </v>
      </c>
      <c r="E219" s="7" t="str">
        <f>[2]Общая!M208</f>
        <v>первичная</v>
      </c>
      <c r="F219" s="7" t="str">
        <f>[2]Общая!R208</f>
        <v>II до и выше 1000 В</v>
      </c>
      <c r="G219" s="7" t="str">
        <f>[2]Общая!N208</f>
        <v>оперативно-ремонтный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"ИАКС"</v>
      </c>
      <c r="D220" s="6" t="str">
        <f>CONCATENATE([2]Общая!G209," ",[2]Общая!H209," ",[2]Общая!I209," 
", [2]Общая!K209," ",[2]Общая!L209)</f>
        <v xml:space="preserve">Корольков Константин Сергеевич 
Технический директор </v>
      </c>
      <c r="E220" s="7" t="str">
        <f>[2]Общая!M209</f>
        <v>очередная</v>
      </c>
      <c r="F220" s="7" t="str">
        <f>[2]Общая!R209</f>
        <v>V до и выше 1000 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"ШЕРЕМЕТЬЕВО ВИП"</v>
      </c>
      <c r="D221" s="6" t="str">
        <f>CONCATENATE([2]Общая!G210," ",[2]Общая!H210," ",[2]Общая!I210," 
", [2]Общая!K210," ",[2]Общая!L210)</f>
        <v xml:space="preserve">Дудоров Марк Станиславович 
главный специалист </v>
      </c>
      <c r="E221" s="7" t="str">
        <f>[2]Общая!M210</f>
        <v>очередная</v>
      </c>
      <c r="F221" s="7" t="str">
        <f>[2]Общая!R210</f>
        <v>III до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"ШЕРЕМЕТЬЕВО ВИП"</v>
      </c>
      <c r="D222" s="6" t="str">
        <f>CONCATENATE([2]Общая!G211," ",[2]Общая!H211," ",[2]Общая!I211," 
", [2]Общая!K211," ",[2]Общая!L211)</f>
        <v xml:space="preserve">Волков Данил Андреевич 
специалист </v>
      </c>
      <c r="E222" s="7" t="str">
        <f>[2]Общая!M211</f>
        <v>очередная</v>
      </c>
      <c r="F222" s="7" t="str">
        <f>[2]Общая!R211</f>
        <v>III до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"АЛАНГАР"</v>
      </c>
      <c r="D223" s="6" t="str">
        <f>CONCATENATE([2]Общая!G212," ",[2]Общая!H212," ",[2]Общая!I212," 
", [2]Общая!K212," ",[2]Общая!L212)</f>
        <v xml:space="preserve">Мальцев Андрей Геннадьевич 
Начальник ПТО </v>
      </c>
      <c r="E223" s="7" t="str">
        <f>[2]Общая!M212</f>
        <v>очередная</v>
      </c>
      <c r="F223" s="7" t="str">
        <f>[2]Общая!R212</f>
        <v>V до и выше 1000 В</v>
      </c>
      <c r="G223" s="7" t="str">
        <f>[2]Общая!N212</f>
        <v>административно—технический персонал</v>
      </c>
      <c r="H223" s="15" t="str">
        <f>[2]Общая!S212</f>
        <v>ПТЭЭСиС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"АЛАНГАР"</v>
      </c>
      <c r="D224" s="6" t="str">
        <f>CONCATENATE([2]Общая!G213," ",[2]Общая!H213," ",[2]Общая!I213," 
", [2]Общая!K213," ",[2]Общая!L213)</f>
        <v xml:space="preserve">Радионов Кирилл Романович 
Мастер СМР </v>
      </c>
      <c r="E224" s="7" t="str">
        <f>[2]Общая!M213</f>
        <v>очередная</v>
      </c>
      <c r="F224" s="7" t="str">
        <f>[2]Общая!R213</f>
        <v>IV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ПТЭЭСиС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"АЛАНГАР"</v>
      </c>
      <c r="D225" s="6" t="str">
        <f>CONCATENATE([2]Общая!G214," ",[2]Общая!H214," ",[2]Общая!I214," 
", [2]Общая!K214," ",[2]Общая!L214)</f>
        <v xml:space="preserve">Корнилаев Денис Владимирович 
Мастер 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административно—технический персонал</v>
      </c>
      <c r="H225" s="15" t="str">
        <f>[2]Общая!S214</f>
        <v>ПТЭЭСиС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МБМУ ДМ МЦ "ГОРИЗОНТ"</v>
      </c>
      <c r="D226" s="6" t="str">
        <f>CONCATENATE([2]Общая!G215," ",[2]Общая!H215," ",[2]Общая!I215," 
", [2]Общая!K215," ",[2]Общая!L215)</f>
        <v xml:space="preserve">Филиппов Евгений Алесеевич 
Заместитель директора по безопасности </v>
      </c>
      <c r="E226" s="7" t="str">
        <f>[2]Общая!M215</f>
        <v>очередная</v>
      </c>
      <c r="F226" s="7" t="str">
        <f>[2]Общая!R215</f>
        <v>III до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0.64583333333333304</v>
      </c>
    </row>
    <row r="227" spans="2:9" s="3" customFormat="1" ht="108" customHeight="1" x14ac:dyDescent="0.25">
      <c r="B227" s="2">
        <v>213</v>
      </c>
      <c r="C227" s="5" t="str">
        <f>[2]Общая!E216</f>
        <v>МБМУ ДМ МЦ "ГОРИЗОНТ"</v>
      </c>
      <c r="D227" s="6" t="str">
        <f>CONCATENATE([2]Общая!G216," ",[2]Общая!H216," ",[2]Общая!I216," 
", [2]Общая!K216," ",[2]Общая!L216)</f>
        <v xml:space="preserve">Жидков Анатолий Георгиевич 
Техник 1-ой категории </v>
      </c>
      <c r="E227" s="7" t="str">
        <f>[2]Общая!M216</f>
        <v>очередная</v>
      </c>
      <c r="F227" s="7" t="str">
        <f>[2]Общая!R216</f>
        <v>III до 1000 В</v>
      </c>
      <c r="G227" s="7" t="str">
        <f>[2]Общая!N216</f>
        <v>административно—технический персонал</v>
      </c>
      <c r="H227" s="15" t="str">
        <f>[2]Общая!S216</f>
        <v>ПТЭЭПЭЭ</v>
      </c>
      <c r="I227" s="8">
        <f>[2]Общая!V216</f>
        <v>0.64583333333333304</v>
      </c>
    </row>
    <row r="228" spans="2:9" s="3" customFormat="1" ht="108" customHeight="1" x14ac:dyDescent="0.25">
      <c r="B228" s="2">
        <v>214</v>
      </c>
      <c r="C228" s="5" t="str">
        <f>[2]Общая!E217</f>
        <v>ГОСУДАРСТВЕННЫЙ УНИВЕРСИТЕТ "ДУБНА"</v>
      </c>
      <c r="D228" s="6" t="str">
        <f>CONCATENATE([2]Общая!G217," ",[2]Общая!H217," ",[2]Общая!I217," 
", [2]Общая!K217," ",[2]Общая!L217)</f>
        <v xml:space="preserve">Сергиенко Юрий Федорович 
Ведущий инженер </v>
      </c>
      <c r="E228" s="7" t="str">
        <f>[2]Общая!M217</f>
        <v>очередная</v>
      </c>
      <c r="F228" s="7" t="str">
        <f>[2]Общая!R217</f>
        <v>IV до 1000 В</v>
      </c>
      <c r="G228" s="7" t="str">
        <f>[2]Общая!N217</f>
        <v>административно—технический персонал</v>
      </c>
      <c r="H228" s="15" t="str">
        <f>[2]Общая!S217</f>
        <v>ПТЭЭПЭЭ</v>
      </c>
      <c r="I228" s="8">
        <f>[2]Общая!V217</f>
        <v>0.64583333333333304</v>
      </c>
    </row>
    <row r="229" spans="2:9" s="3" customFormat="1" ht="108" customHeight="1" x14ac:dyDescent="0.25">
      <c r="B229" s="2">
        <v>215</v>
      </c>
      <c r="C229" s="5" t="str">
        <f>[2]Общая!E218</f>
        <v>ГОСУДАРСТВЕННЫЙ УНИВЕРСИТЕТ "ДУБНА"</v>
      </c>
      <c r="D229" s="6" t="str">
        <f>CONCATENATE([2]Общая!G218," ",[2]Общая!H218," ",[2]Общая!I218," 
", [2]Общая!K218," ",[2]Общая!L218)</f>
        <v xml:space="preserve">Петров Анатолий Константинович 
электромонтер </v>
      </c>
      <c r="E229" s="7" t="str">
        <f>[2]Общая!M218</f>
        <v>очередная</v>
      </c>
      <c r="F229" s="7" t="str">
        <f>[2]Общая!R218</f>
        <v>IV до 1000 В</v>
      </c>
      <c r="G229" s="7" t="str">
        <f>[2]Общая!N218</f>
        <v>ремонтный персонал</v>
      </c>
      <c r="H229" s="15" t="str">
        <f>[2]Общая!S218</f>
        <v>ПТЭЭПЭЭ</v>
      </c>
      <c r="I229" s="8">
        <f>[2]Общая!V218</f>
        <v>0.64583333333333304</v>
      </c>
    </row>
    <row r="230" spans="2:9" s="3" customFormat="1" ht="108" customHeight="1" x14ac:dyDescent="0.25">
      <c r="B230" s="2">
        <v>216</v>
      </c>
      <c r="C230" s="5" t="str">
        <f>[2]Общая!E219</f>
        <v>ГОСУДАРСТВЕННЫЙ УНИВЕРСИТЕТ "ДУБНА"</v>
      </c>
      <c r="D230" s="6" t="str">
        <f>CONCATENATE([2]Общая!G219," ",[2]Общая!H219," ",[2]Общая!I219," 
", [2]Общая!K219," ",[2]Общая!L219)</f>
        <v xml:space="preserve">Иванов Сергей Владимирович 
Начальник инженерно - эксплуатационного отдела </v>
      </c>
      <c r="E230" s="7" t="str">
        <f>[2]Общая!M219</f>
        <v>очередная</v>
      </c>
      <c r="F230" s="7" t="str">
        <f>[2]Общая!R219</f>
        <v>IV до 1000 В</v>
      </c>
      <c r="G230" s="7" t="str">
        <f>[2]Общая!N219</f>
        <v>административно—технический персонал</v>
      </c>
      <c r="H230" s="15" t="str">
        <f>[2]Общая!S219</f>
        <v>ПТЭЭПЭЭ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"МСП"</v>
      </c>
      <c r="D231" s="6" t="str">
        <f>CONCATENATE([2]Общая!G220," ",[2]Общая!H220," ",[2]Общая!I220," 
", [2]Общая!K220," ",[2]Общая!L220)</f>
        <v xml:space="preserve">Иншаков Владимир Ильич 
Ведущий инженер по сервису медицинского оборудования </v>
      </c>
      <c r="E231" s="7" t="str">
        <f>[2]Общая!M220</f>
        <v>очередная</v>
      </c>
      <c r="F231" s="7" t="str">
        <f>[2]Общая!R220</f>
        <v>III до 1000 В</v>
      </c>
      <c r="G231" s="7" t="str">
        <f>[2]Общая!N220</f>
        <v>административно—технический персонал</v>
      </c>
      <c r="H231" s="15" t="str">
        <f>[2]Общая!S220</f>
        <v>ПТЭЭПЭЭ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"МСП"</v>
      </c>
      <c r="D232" s="6" t="str">
        <f>CONCATENATE([2]Общая!G221," ",[2]Общая!H221," ",[2]Общая!I221," 
", [2]Общая!K221," ",[2]Общая!L221)</f>
        <v xml:space="preserve">Сертаков Руслан Сергеевич 
Старший инженер </v>
      </c>
      <c r="E232" s="7" t="str">
        <f>[2]Общая!M221</f>
        <v>очередная</v>
      </c>
      <c r="F232" s="7" t="str">
        <f>[2]Общая!R221</f>
        <v>III до 1000 В</v>
      </c>
      <c r="G232" s="7" t="str">
        <f>[2]Общая!N221</f>
        <v>административно—технический персонал</v>
      </c>
      <c r="H232" s="15" t="str">
        <f>[2]Общая!S221</f>
        <v>ПТЭЭПЭЭ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ООО "ЭКСПЕРТНАЯ МОДЕЛЬ"</v>
      </c>
      <c r="D233" s="6" t="str">
        <f>CONCATENATE([2]Общая!G222," ",[2]Общая!H222," ",[2]Общая!I222," 
", [2]Общая!K222," ",[2]Общая!L222)</f>
        <v xml:space="preserve">Богданов Иван Геннадьевич 
Дефектоскопист 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оперативно-ремонтный персонал</v>
      </c>
      <c r="H233" s="15" t="str">
        <f>[2]Общая!S222</f>
        <v>ПТЭЭПЭЭ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ООО "МСП"</v>
      </c>
      <c r="D234" s="6" t="str">
        <f>CONCATENATE([2]Общая!G223," ",[2]Общая!H223," ",[2]Общая!I223," 
", [2]Общая!K223," ",[2]Общая!L223)</f>
        <v xml:space="preserve">Семенов Максим Сергеевич 
Инженер по сервису медицинского оборудования </v>
      </c>
      <c r="E234" s="7" t="str">
        <f>[2]Общая!M223</f>
        <v>очередная</v>
      </c>
      <c r="F234" s="7" t="str">
        <f>[2]Общая!R223</f>
        <v>III до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АО "ЛАКТАЛИС ВОСТОК"</v>
      </c>
      <c r="D235" s="6" t="str">
        <f>CONCATENATE([2]Общая!G224," ",[2]Общая!H224," ",[2]Общая!I224," 
", [2]Общая!K224," ",[2]Общая!L224)</f>
        <v xml:space="preserve">Зайцев Иван Николаевич 
Электромеханик </v>
      </c>
      <c r="E235" s="7" t="str">
        <f>[2]Общая!M224</f>
        <v>первичная</v>
      </c>
      <c r="F235" s="7" t="str">
        <f>[2]Общая!R224</f>
        <v>II до 1000 В</v>
      </c>
      <c r="G235" s="7" t="str">
        <f>[2]Общая!N224</f>
        <v>ремонтный персонал</v>
      </c>
      <c r="H235" s="15" t="str">
        <f>[2]Общая!S224</f>
        <v>ПТЭЭПЭЭ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ООО "КЛИНИКАПРОФ"</v>
      </c>
      <c r="D236" s="6" t="str">
        <f>CONCATENATE([2]Общая!G225," ",[2]Общая!H225," ",[2]Общая!I225," 
", [2]Общая!K225," ",[2]Общая!L225)</f>
        <v xml:space="preserve">Догадкин Владислав Владимирович 
Генеральный директор </v>
      </c>
      <c r="E236" s="7" t="str">
        <f>[2]Общая!M225</f>
        <v>внеочередная</v>
      </c>
      <c r="F236" s="7" t="str">
        <f>[2]Общая!R225</f>
        <v>IV до 1000 В</v>
      </c>
      <c r="G236" s="7" t="str">
        <f>[2]Общая!N225</f>
        <v>административно—технический персонал</v>
      </c>
      <c r="H236" s="15" t="str">
        <f>[2]Общая!S225</f>
        <v>ПТЭЭПЭЭ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ООО "РЕМСЕРВИС"</v>
      </c>
      <c r="D237" s="6" t="str">
        <f>CONCATENATE([2]Общая!G226," ",[2]Общая!H226," ",[2]Общая!I226," 
", [2]Общая!K226," ",[2]Общая!L226)</f>
        <v xml:space="preserve">Тверитнев Дмитрий Владимирович 
Директор по производству </v>
      </c>
      <c r="E237" s="7" t="str">
        <f>[2]Общая!M226</f>
        <v>очередная</v>
      </c>
      <c r="F237" s="7" t="str">
        <f>[2]Общая!R226</f>
        <v>III до 1000 В</v>
      </c>
      <c r="G237" s="7" t="str">
        <f>[2]Общая!N226</f>
        <v>административно—технический персонал</v>
      </c>
      <c r="H237" s="15" t="str">
        <f>[2]Общая!S226</f>
        <v>ПТЭЭПЭЭ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ООО "РЕМСЕРВИС"</v>
      </c>
      <c r="D238" s="6" t="str">
        <f>CONCATENATE([2]Общая!G227," ",[2]Общая!H227," ",[2]Общая!I227," 
", [2]Общая!K227," ",[2]Общая!L227)</f>
        <v xml:space="preserve">Шерстов Андрей Игоревич 
Главный механик </v>
      </c>
      <c r="E238" s="7" t="str">
        <f>[2]Общая!M227</f>
        <v>очередная</v>
      </c>
      <c r="F238" s="7" t="str">
        <f>[2]Общая!R227</f>
        <v>III до 1000 В</v>
      </c>
      <c r="G238" s="7" t="str">
        <f>[2]Общая!N227</f>
        <v>административно—технический персонал</v>
      </c>
      <c r="H238" s="15" t="str">
        <f>[2]Общая!S227</f>
        <v>ПТЭЭПЭЭ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ООО "РЕМСЕРВИС"</v>
      </c>
      <c r="D239" s="6" t="str">
        <f>CONCATENATE([2]Общая!G228," ",[2]Общая!H228," ",[2]Общая!I228," 
", [2]Общая!K228," ",[2]Общая!L228)</f>
        <v xml:space="preserve">Неботов Сергей Владимирович 
Слесарь-электромонтажник 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ремонтный персонал</v>
      </c>
      <c r="H239" s="15" t="str">
        <f>[2]Общая!S228</f>
        <v>ПТЭЭПЭЭ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АО "АБ ИНБЕВ ЭФЕС"</v>
      </c>
      <c r="D240" s="6" t="str">
        <f>CONCATENATE([2]Общая!G229," ",[2]Общая!H229," ",[2]Общая!I229," 
", [2]Общая!K229," ",[2]Общая!L229)</f>
        <v xml:space="preserve">Акобян Тигран Жирайрович 
Руководитель участка технической поддержки </v>
      </c>
      <c r="E240" s="7" t="str">
        <f>[2]Общая!M229</f>
        <v>внеочередная</v>
      </c>
      <c r="F240" s="7" t="str">
        <f>[2]Общая!R229</f>
        <v>V до и выше 1000 В</v>
      </c>
      <c r="G240" s="7" t="str">
        <f>[2]Общая!N229</f>
        <v>административно—технический персонал</v>
      </c>
      <c r="H240" s="15" t="str">
        <f>[2]Общая!S229</f>
        <v>ПТЭЭПЭЭ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"ЯНДЕКС ДЦ МО"</v>
      </c>
      <c r="D241" s="6" t="str">
        <f>CONCATENATE([2]Общая!G230," ",[2]Общая!H230," ",[2]Общая!I230," 
", [2]Общая!K230," ",[2]Общая!L230)</f>
        <v xml:space="preserve">Васькин Эмиль Владимирович 
Старший инженер </v>
      </c>
      <c r="E241" s="7" t="str">
        <f>[2]Общая!M230</f>
        <v>внеочередная</v>
      </c>
      <c r="F241" s="7" t="str">
        <f>[2]Общая!R230</f>
        <v>III до и выше 1000 В</v>
      </c>
      <c r="G241" s="7" t="str">
        <f>[2]Общая!N230</f>
        <v>оперативно-ремонтный персонал</v>
      </c>
      <c r="H241" s="15" t="str">
        <f>[2]Общая!S230</f>
        <v>ПТЭЭПЭЭ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"ПРЕМИУМ СТАНДАРТ"</v>
      </c>
      <c r="D242" s="6" t="str">
        <f>CONCATENATE([2]Общая!G231," ",[2]Общая!H231," ",[2]Общая!I231," 
", [2]Общая!K231," ",[2]Общая!L231)</f>
        <v xml:space="preserve">Савицкий Василий Александрович 
Инженер КИП и А 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ремонтный персонал</v>
      </c>
      <c r="H242" s="15" t="str">
        <f>[2]Общая!S231</f>
        <v>ПТЭЭПЭЭ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"ПРЕМИУМ СТАНДАРТ"</v>
      </c>
      <c r="D243" s="6" t="str">
        <f>CONCATENATE([2]Общая!G232," ",[2]Общая!H232," ",[2]Общая!I232," 
", [2]Общая!K232," ",[2]Общая!L232)</f>
        <v xml:space="preserve">Семенов Павел Александрович 
Главный механик </v>
      </c>
      <c r="E243" s="7" t="str">
        <f>[2]Общая!M232</f>
        <v>первичная</v>
      </c>
      <c r="F243" s="7" t="str">
        <f>[2]Общая!R232</f>
        <v>II до 1000 В</v>
      </c>
      <c r="G243" s="7" t="str">
        <f>[2]Общая!N232</f>
        <v>оперативно-ремонтный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"АЛЬФА ЗИД"</v>
      </c>
      <c r="D244" s="6" t="str">
        <f>CONCATENATE([2]Общая!G233," ",[2]Общая!H233," ",[2]Общая!I233," 
", [2]Общая!K233," ",[2]Общая!L233)</f>
        <v xml:space="preserve">Сулейманов Дмитрий Валерьевич 
Главный инженер (начальник лаборатории) </v>
      </c>
      <c r="E244" s="7" t="str">
        <f>[2]Общая!M233</f>
        <v>очередная</v>
      </c>
      <c r="F244" s="7" t="str">
        <f>[2]Общая!R233</f>
        <v>V до и выше 1000 В</v>
      </c>
      <c r="G244" s="7" t="str">
        <f>[2]Общая!N233</f>
        <v>административно—технический персонал</v>
      </c>
      <c r="H244" s="15" t="str">
        <f>[2]Общая!S233</f>
        <v>ПТЭЭСиС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"ПЕНТА-СЕРВИС"</v>
      </c>
      <c r="D245" s="6" t="str">
        <f>CONCATENATE([2]Общая!G234," ",[2]Общая!H234," ",[2]Общая!I234," 
", [2]Общая!K234," ",[2]Общая!L234)</f>
        <v xml:space="preserve">Комаров Евгений Георгиевич 
ИНЖЕНЕР-ЭЛЕКТРИК </v>
      </c>
      <c r="E245" s="7" t="str">
        <f>[2]Общая!M234</f>
        <v>первичная</v>
      </c>
      <c r="F245" s="7" t="str">
        <f>[2]Общая!R234</f>
        <v>II до 1000 В</v>
      </c>
      <c r="G245" s="7" t="str">
        <f>[2]Общая!N234</f>
        <v>оперативно-ремонтный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"ПЕНТА-СЕРВИС"</v>
      </c>
      <c r="D246" s="6" t="str">
        <f>CONCATENATE([2]Общая!G235," ",[2]Общая!H235," ",[2]Общая!I235," 
", [2]Общая!K235," ",[2]Общая!L235)</f>
        <v xml:space="preserve">Верхолетов Олег Николаевич 
ГЕНЕРАЛЬНЫЙ ДИРЕКТОР </v>
      </c>
      <c r="E246" s="7" t="str">
        <f>[2]Общая!M235</f>
        <v>очередная</v>
      </c>
      <c r="F246" s="7" t="str">
        <f>[2]Общая!R235</f>
        <v>III до 1000 В</v>
      </c>
      <c r="G246" s="7" t="str">
        <f>[2]Общая!N235</f>
        <v>оперативно-ремонтный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"ЭЛМА-МЫТИЩИ"</v>
      </c>
      <c r="D247" s="6" t="str">
        <f>CONCATENATE([2]Общая!G236," ",[2]Общая!H236," ",[2]Общая!I236," 
", [2]Общая!K236," ",[2]Общая!L236)</f>
        <v xml:space="preserve">Маров Александр Владимирович 
специалист по охране труда </v>
      </c>
      <c r="E247" s="7" t="str">
        <f>[2]Общая!M236</f>
        <v>внеочередная</v>
      </c>
      <c r="F247" s="7" t="str">
        <f>[2]Общая!R236</f>
        <v>IV до 1000 В</v>
      </c>
      <c r="G247" s="7" t="str">
        <f>[2]Общая!N236</f>
        <v>контролирующий электроустановки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"АДЕПТИО МОНТАЖ"</v>
      </c>
      <c r="D248" s="6" t="str">
        <f>CONCATENATE([2]Общая!G237," ",[2]Общая!H237," ",[2]Общая!I237," 
", [2]Общая!K237," ",[2]Общая!L237)</f>
        <v xml:space="preserve">Яковлев Алексей Владимирович 
Генеральный директор </v>
      </c>
      <c r="E248" s="7" t="str">
        <f>[2]Общая!M237</f>
        <v>внеочередная</v>
      </c>
      <c r="F248" s="7" t="str">
        <f>[2]Общая!R237</f>
        <v>IV до и выше 1000 В</v>
      </c>
      <c r="G248" s="7" t="str">
        <f>[2]Общая!N237</f>
        <v>административно—технический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"АДЕПТИО МОНТАЖ"</v>
      </c>
      <c r="D249" s="6" t="str">
        <f>CONCATENATE([2]Общая!G238," ",[2]Общая!H238," ",[2]Общая!I238," 
", [2]Общая!K238," ",[2]Общая!L238)</f>
        <v xml:space="preserve">Бойков Михаил Александрович 
Руководитель работ </v>
      </c>
      <c r="E249" s="7" t="str">
        <f>[2]Общая!M238</f>
        <v>внеочередная</v>
      </c>
      <c r="F249" s="7" t="str">
        <f>[2]Общая!R238</f>
        <v>IV до и выше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ИП Колодей С.С.</v>
      </c>
      <c r="D250" s="6" t="str">
        <f>CONCATENATE([2]Общая!G239," ",[2]Общая!H239," ",[2]Общая!I239," 
", [2]Общая!K239," ",[2]Общая!L239)</f>
        <v>Колодей Станислав Сергеевич 
Индивидуальный предприниматель 3</v>
      </c>
      <c r="E250" s="7" t="str">
        <f>[2]Общая!M239</f>
        <v>внеочередная</v>
      </c>
      <c r="F250" s="7" t="str">
        <f>[2]Общая!R239</f>
        <v>IV до и выше 1000 В</v>
      </c>
      <c r="G250" s="7" t="str">
        <f>[2]Общая!N239</f>
        <v>административно—технический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1"/>
      <c r="C251" s="1"/>
      <c r="D251" s="11" t="s">
        <v>18</v>
      </c>
      <c r="E251" s="10"/>
      <c r="F251" s="10"/>
      <c r="G251" s="10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2026-04-02T11:17:57Z</dcterms:modified>
</cp:coreProperties>
</file>